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tabRatio="500"/>
  </bookViews>
  <sheets>
    <sheet name="Pakiet nr 1" sheetId="1" r:id="rId1"/>
    <sheet name="Pakiet nr 2" sheetId="2" r:id="rId2"/>
    <sheet name="Pakiet nr 3" sheetId="3" r:id="rId3"/>
    <sheet name="pakiet nr 4" sheetId="4" r:id="rId4"/>
  </sheets>
  <definedNames>
    <definedName name="Excel_BuiltIn_Print_Area" localSheetId="0">'Pakiet nr 1'!$A$1:$I$30</definedName>
    <definedName name="_xlnm.Print_Area" localSheetId="0">'Pakiet nr 1'!$A$1:$J$70</definedName>
  </definedNames>
  <calcPr calcId="124519"/>
</workbook>
</file>

<file path=xl/calcChain.xml><?xml version="1.0" encoding="utf-8"?>
<calcChain xmlns="http://schemas.openxmlformats.org/spreadsheetml/2006/main">
  <c r="O24" i="1"/>
</calcChain>
</file>

<file path=xl/sharedStrings.xml><?xml version="1.0" encoding="utf-8"?>
<sst xmlns="http://schemas.openxmlformats.org/spreadsheetml/2006/main" count="134" uniqueCount="61">
  <si>
    <t>Lp.</t>
  </si>
  <si>
    <t>Opis Produktu</t>
  </si>
  <si>
    <t>postać</t>
  </si>
  <si>
    <t>Ilość</t>
  </si>
  <si>
    <t>Cena Netto</t>
  </si>
  <si>
    <t>Kwota Vat</t>
  </si>
  <si>
    <t>Cena Brutto</t>
  </si>
  <si>
    <t>Wartość Netto</t>
  </si>
  <si>
    <t>Wartość brutto</t>
  </si>
  <si>
    <t>Producent/ nazwa</t>
  </si>
  <si>
    <t>1.</t>
  </si>
  <si>
    <t>XS</t>
  </si>
  <si>
    <t>sztuka</t>
  </si>
  <si>
    <t>S</t>
  </si>
  <si>
    <t>M</t>
  </si>
  <si>
    <t>L</t>
  </si>
  <si>
    <t xml:space="preserve">XL
</t>
  </si>
  <si>
    <t>2.</t>
  </si>
  <si>
    <t>Rękawice foliowe  z polietylenu przeźroczystego, bezpudrowe, uniwersalne, pasujące na prawą i lewą dłoń Rozmiar S,M,L  (1 opak.= 100 sztuk)</t>
  </si>
  <si>
    <t>opakowanie</t>
  </si>
  <si>
    <t>3.</t>
  </si>
  <si>
    <t>Rękawice diagnostyczne bezlateksowe (winylowe) bezpudrowe, z rantem, pasujące na obie dłonie. Opakowanie a’ 100 szt. Rozmiar S,M,L. Długość rękawicy min. 240 mm, grubość pojedynczej ścianki palca 0,07 +/- 0,03 max. AQL 1,5. Spełnienie wymagań (długość, grubość, poziom AQL) potwierdzić protokołami badań producenta nie starszymi niż z 2016 roku. Podwójnie zarejestrowane jako wyrób medyczny i środek ochrony osobistej. Wolne od DOP/DEHP (fabryczne oznakowanie na opakowaniu).</t>
  </si>
  <si>
    <t>4.</t>
  </si>
  <si>
    <t>Rękawice sekcyjne, lateksowe, nieflokowane o grubości, 0,4 mm, długość min 293 max. AQL 1,0. Zarejestrowane jako wyrób medyczny i środek ochrony indywidualnej kat. III (potwierdzone certyfikatem z jednostki niezależnej)</t>
  </si>
  <si>
    <t>Nr 7,5-8</t>
  </si>
  <si>
    <t>para</t>
  </si>
  <si>
    <t>5.</t>
  </si>
  <si>
    <t>Osłona Na głowicę do USG</t>
  </si>
  <si>
    <t>RAZEM:</t>
  </si>
  <si>
    <t>Rękawice chirurgiczne lateksowe, lekko pudrowane, sterylizowane radiacyjnie, mikroteksturowane, Długość min 285 mm, grubość pojedynczej ścianki palca 0,21- 0,23 mm, poziom protein &lt; 50ug/g, AQL 0,65.  Mankiet zakończony równomiernie rolowanym rantem. Pakowane w opakowaniu folia- folia. Na opakowaniu jednostkowym wymagana: data produkcji, seria, data ważności</t>
  </si>
  <si>
    <t>6.0</t>
  </si>
  <si>
    <t>7.0</t>
  </si>
  <si>
    <t>8.0</t>
  </si>
  <si>
    <t>Rękawice chirurgiczne, bezlateksowe (neoprenowe). Bezpudrowe, sterylizowane radiacyjnie, mikroteksturowane, obustronnie pokryte polimerem. Mankiet zakończony równomiernie rolowanym rantem. Długość min. 295mm, grubość pojedynczej ścianki palca min. 0,21- 0,23 mm, AQL 0,65.  Pakowane w opakowanie folia- folia. Na opakowaniu jednostkowym wymagana: data produkcji, seria, data ważności</t>
  </si>
  <si>
    <t>8.5</t>
  </si>
  <si>
    <t>Rękawice chirurgiczne do zabiegów ortopedycznych, lateksowe, bezpudrowe sterylizowane radiacyjnie, mikroteksturowane, pokryte polimerem. Długość min. 295mm, grubość pojedynczej ścianki palca min. 0,23- 0,25 mm, poziom protein &lt; 50 ug/g, AQL &lt; 1,0 . Spełnienie wymagań (długość, grubość, poziom protein i AQL) potwierdzić protokołami badań producenta z kraju pochodzenia. Mankiet zakończony równomiernie rolowanym rantem. Pakowane w opakowaniu folia- folia. Na opakowaniu jednostkowym wymagana: data produkcji, seria, data ważności</t>
  </si>
  <si>
    <t>Rękawice diagnostyczne nitrylowe, bezpudrowe, niejałowe, teksturowana powierzchnia na palcach, chlorowane od strony wewnętrznej, pokryte polimerem na stronie roboczej, mankiet rolowany, kształt uniwersalny. Długość minimalna 240mm. Grubości pojedynczej ścianki na: palcu 0,08±0,01, dłoń 0,07±0,01 mankiet 0,06±0,01. Rozmiar XS,S, M, L, XL kodowany kolorystycznie na opakowaniu, pakowane a 250szt. (rozmiar XL-240szt ) Opakowania umożliwiające pojedyncze wyjmowanie rękawic od spodu opakowania jedynie za mankiet. Zarejestrowane jako wyrób medyczny oraz Środek Ochrony Indywidualnej kat III zgodnie z 89/686/EWG. Dopuszczone do kontaktu z żywnością potwierdzone piktogramami na opakowaniu oraz certyfikat z jednostki niezależnej od producenta  - dołączony do oferty. Zgodne z wymaganiami  EN 455 części 1,2,3,4. Odporne na przenikanie wirusów zgodnie z normą ASTM F1671, zgodne z normą EN 374-1,2,3-(łącznie z punktem 5.3.2 ) EN 420, EN 388 - potwierdzone badaniami z jednostki niezależnej od producenta -dołączone do oferty. Odporne na przenikanie min 10 cytostatyków na min. 2 poziomie- potwierdzone badaniami z jednostki niezależnej od producenta- dołączone do oferty.</t>
  </si>
  <si>
    <t>Cena jednostkowa  netto</t>
  </si>
  <si>
    <t>Cena jednostkowa brutto</t>
  </si>
  <si>
    <t>jedn.miar</t>
  </si>
  <si>
    <t>L.P.</t>
  </si>
  <si>
    <t xml:space="preserve">Rodzaj staplera / opis parametrów </t>
  </si>
  <si>
    <t>Jedn.</t>
  </si>
  <si>
    <t>miary</t>
  </si>
  <si>
    <t>Ilość op.</t>
  </si>
  <si>
    <t>Wartość</t>
  </si>
  <si>
    <t>Netto</t>
  </si>
  <si>
    <t>brutto</t>
  </si>
  <si>
    <t>Nazwa/ producent</t>
  </si>
  <si>
    <t>a’50szt</t>
  </si>
  <si>
    <t>Opak 50 szt</t>
  </si>
  <si>
    <t>Cena jednostkowa netto</t>
  </si>
  <si>
    <t>Opak- 100 szt</t>
  </si>
  <si>
    <t>Rękawice diagnostyczne do procedur wysokiego ryzyka zakażeń, lateksowe, bezpudrowe, niejałowe, kształt uniwersalny, kolor ciemnoniebieski, mankiet rolowany, powierzchnia zewnętrzna teksturowana, powierzchnia wewnętrzna chlorowana, długość rękawicy   minimum 300 mm (potwierdzone badaniami wytwórcy)grubość na palcu 0.36 mm, na dłoni 0.30 mm oraz na mankiecie 0.20 mm, siła zrywu   minimum przed starzeniem 28 N oraz   minimum po starzeniu 25 N (potwierdzone badaniami wytwórcy),wydłużenie minimum przed starzeniem 650% i minimum po starzeniu 500% , poziom protein lateksu poniżej 15 µg/g,  AQL max 1.5, Rękawice zgodne z Dyrektywa o Wyrobie Medycznym MDD 93/42/EEC &amp; 2007/47/EC w klasie I oraz Dyrektywa o Środkach Ochrony Indywidualnej - PPE 89/686/EEC  w kategorii III, rękawice zgodne z EN 455(1-4), EN 374, EN 420, EN 388, posiadające Certyfikat Badania Typu WE w kategorii III Środków Ochrony Indywidualnej, rękawice przebadane na przenikanie mikroorganizmów zgodnie z ASTM F1671 (potwierdzone raportem badania wykonanym w niezależnym laboratorium), Op.a'50 sztuk, rozmiar od S do XL</t>
  </si>
  <si>
    <t>Rękawice ochronne, syntetyczne, niejałowe, nitrylowe, z przedłużonym mankietem,  bezpudrowe, kształt uniwersalny, mankiet rolowany,   powierzchnia zewnętrzna teksturowana na końcach palców, powierzchnia zewnętrzna chlorowana, długość rękawicy minimum 300 mm (potwierdzone kartą techniczną wytwórcy), grubość średnia na palcu 0.140 mm, średnia na dłoni 0.130 mm oraz średnia na mankiecie  0.110 mm(potwierdzone kartą techniczną wytwórcy),siła zrywu średnia przed starzeniem 10 N oraz średnia po starzeniu 10 N, bez protein lateksu, posiadające AQL max 1.5(potwierdzone kartą techniczną wytwórcy), Rękawice zgodne z Dyrektywa o Środkach Ochrony Indywidualnej - PPE 89/686/EEC  w kategorii III, rękawice zgodne z EN 374, EN 420, EN 388, EN 455(1-3), posiadające Certyfikat Badania Typu WE w kategorii III Środków Ochrony Indywidualnej, rękawice przebadane na przenikanie substancji chemicznych zgodnie z EN 374-3, Opakowanie 100 sztuk, rozmiar od S do XL</t>
  </si>
  <si>
    <t xml:space="preserve">Pakiet nr 1- rękawice diagnostyczne </t>
  </si>
  <si>
    <t xml:space="preserve"> Pakiet nr 2- rękawice chirurgiczne</t>
  </si>
  <si>
    <t xml:space="preserve"> Pakiet nr 3- rękawice odporne na wirusy</t>
  </si>
  <si>
    <t>Pakiet nr 4 - rękawice diagnostyczne do procedur wysokiego ryzyka</t>
  </si>
  <si>
    <t>Rękawiczki diagnostyczne, nitrylowe, bezpudrowe, z rantem, pasujące na obie dałonie, teksturowane końcówki palców, w kolerze niebieskim. Rozmiar XS,S,M,L,XL. Opakowanie zróżnicowane kolorystycznie w zależności od rozmiaru. Długość rękawicy min.249mm, grubość pojedynczej ścianki palca 0,10-0,12 mm., dłoni 0,07-0,08mm, mankietu 0,05-0,07 max. AQL 1,0. Spełnienie wymagań (długość, grubość, poziom AQL) . Podwójnie zarejestrowane jako wyrób medyczny i środek ochrony osobistej kat. II  Dopuszczone do kontaktu z żywnością (załączyć certyfikat jednostki niezależnej) Przebadane wg normy EN 374-3 na minimum 4 substancje chemiczne (wdł załącznika A do podanej normy) W tym 70% izopropanol oraz 70% alkohol etylowy z czasem przenikania minimum 30 minut (załączyć badania jednostki niezależnej)(1 opak.= 100 sztuk)</t>
  </si>
  <si>
    <t>opakowań</t>
  </si>
</sst>
</file>

<file path=xl/styles.xml><?xml version="1.0" encoding="utf-8"?>
<styleSheet xmlns="http://schemas.openxmlformats.org/spreadsheetml/2006/main">
  <numFmts count="3">
    <numFmt numFmtId="164" formatCode="#,##0.00&quot; zł&quot;"/>
    <numFmt numFmtId="165" formatCode="#,##0.00\ _z_ł"/>
    <numFmt numFmtId="166" formatCode="#,##0.000&quot; zł&quot;"/>
  </numFmts>
  <fonts count="15">
    <font>
      <sz val="10"/>
      <name val="Arial"/>
      <charset val="238"/>
    </font>
    <font>
      <sz val="10"/>
      <name val="Arial"/>
      <family val="2"/>
      <charset val="238"/>
    </font>
    <font>
      <b/>
      <sz val="10"/>
      <name val="Times New Roman"/>
      <family val="1"/>
      <charset val="238"/>
    </font>
    <font>
      <sz val="10"/>
      <name val="Times New Roman"/>
      <family val="1"/>
      <charset val="238"/>
    </font>
    <font>
      <sz val="10"/>
      <color indexed="8"/>
      <name val="Times New Roman"/>
      <family val="1"/>
      <charset val="238"/>
    </font>
    <font>
      <b/>
      <i/>
      <sz val="10"/>
      <name val="Arial"/>
      <family val="2"/>
      <charset val="238"/>
    </font>
    <font>
      <b/>
      <i/>
      <sz val="10"/>
      <name val="Times New Roman"/>
      <family val="1"/>
      <charset val="238"/>
    </font>
    <font>
      <sz val="12"/>
      <name val="Times New Roman"/>
      <family val="1"/>
      <charset val="238"/>
    </font>
    <font>
      <sz val="9"/>
      <name val="Arial"/>
      <family val="2"/>
      <charset val="238"/>
    </font>
    <font>
      <sz val="11"/>
      <name val="Arial"/>
      <family val="2"/>
      <charset val="238"/>
    </font>
    <font>
      <b/>
      <sz val="10"/>
      <name val="Arial"/>
      <family val="2"/>
      <charset val="238"/>
    </font>
    <font>
      <sz val="11"/>
      <color rgb="FF000000"/>
      <name val="Calibri"/>
      <family val="2"/>
      <charset val="238"/>
    </font>
    <font>
      <sz val="10"/>
      <color rgb="FF000000"/>
      <name val="Arial"/>
      <family val="2"/>
      <charset val="238"/>
    </font>
    <font>
      <sz val="11"/>
      <color rgb="FF000000"/>
      <name val="Times New Roman"/>
      <family val="1"/>
      <charset val="238"/>
    </font>
    <font>
      <sz val="9"/>
      <color rgb="FF000000"/>
      <name val="Times New Roman"/>
      <family val="1"/>
      <charset val="23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9">
    <xf numFmtId="0" fontId="0" fillId="0" borderId="0" xfId="0"/>
    <xf numFmtId="0" fontId="1" fillId="0" borderId="0" xfId="0" applyFont="1"/>
    <xf numFmtId="164" fontId="1" fillId="0" borderId="0" xfId="0" applyNumberFormat="1" applyFont="1" applyAlignment="1">
      <alignment horizontal="center"/>
    </xf>
    <xf numFmtId="0" fontId="1" fillId="0" borderId="0" xfId="0" applyFont="1" applyAlignment="1">
      <alignment horizont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2" fillId="0" borderId="1" xfId="0" applyNumberFormat="1" applyFont="1" applyBorder="1" applyAlignment="1">
      <alignment horizontal="center" vertical="center" wrapText="1"/>
    </xf>
    <xf numFmtId="0" fontId="3" fillId="0" borderId="1" xfId="0" applyFont="1" applyBorder="1"/>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0" xfId="0" applyFont="1"/>
    <xf numFmtId="166"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166" fontId="3" fillId="0" borderId="1" xfId="0" applyNumberFormat="1" applyFont="1" applyBorder="1"/>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5" fillId="0" borderId="0" xfId="0" applyFont="1"/>
    <xf numFmtId="0" fontId="6" fillId="0" borderId="0" xfId="0" applyFont="1"/>
    <xf numFmtId="164" fontId="5" fillId="0" borderId="0" xfId="0" applyNumberFormat="1" applyFont="1" applyAlignment="1">
      <alignment horizontal="center"/>
    </xf>
    <xf numFmtId="0" fontId="5" fillId="0" borderId="0" xfId="0" applyFont="1" applyAlignment="1">
      <alignment horizontal="center"/>
    </xf>
    <xf numFmtId="0" fontId="1" fillId="0" borderId="0" xfId="0" applyFont="1" applyAlignment="1">
      <alignment horizontal="left" indent="15"/>
    </xf>
    <xf numFmtId="0" fontId="1" fillId="0" borderId="0" xfId="0" applyFont="1" applyAlignment="1">
      <alignment horizontal="left"/>
    </xf>
    <xf numFmtId="164" fontId="1" fillId="0" borderId="0" xfId="0" applyNumberFormat="1" applyFont="1" applyAlignment="1">
      <alignment horizontal="left"/>
    </xf>
    <xf numFmtId="164" fontId="1" fillId="0" borderId="0" xfId="0" applyNumberFormat="1" applyFont="1" applyBorder="1" applyAlignment="1"/>
    <xf numFmtId="164" fontId="1" fillId="0" borderId="0" xfId="0" applyNumberFormat="1" applyFont="1" applyAlignment="1">
      <alignment horizontal="center" vertical="center"/>
    </xf>
    <xf numFmtId="0" fontId="1" fillId="0" borderId="0" xfId="0" applyFont="1" applyAlignment="1">
      <alignment horizontal="center" vertical="center"/>
    </xf>
    <xf numFmtId="0" fontId="2" fillId="0" borderId="3" xfId="0" applyFont="1" applyBorder="1" applyAlignment="1">
      <alignment horizontal="center" vertical="center"/>
    </xf>
    <xf numFmtId="0" fontId="1" fillId="0" borderId="3" xfId="0" applyFont="1" applyBorder="1" applyAlignment="1"/>
    <xf numFmtId="0" fontId="1" fillId="0" borderId="0" xfId="0" applyFont="1" applyBorder="1" applyAlignment="1"/>
    <xf numFmtId="164" fontId="1" fillId="0" borderId="3" xfId="0" applyNumberFormat="1" applyFont="1" applyBorder="1" applyAlignment="1"/>
    <xf numFmtId="0" fontId="1"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vertical="center"/>
    </xf>
    <xf numFmtId="9" fontId="1" fillId="0" borderId="6" xfId="0" applyNumberFormat="1" applyFont="1" applyBorder="1" applyAlignment="1">
      <alignment vertical="top" wrapText="1"/>
    </xf>
    <xf numFmtId="9" fontId="1" fillId="0" borderId="7" xfId="0" applyNumberFormat="1" applyFont="1" applyBorder="1" applyAlignment="1">
      <alignment vertical="top" wrapText="1"/>
    </xf>
    <xf numFmtId="0" fontId="12" fillId="0" borderId="6" xfId="0" applyFont="1" applyBorder="1" applyAlignment="1">
      <alignment vertical="top" wrapText="1"/>
    </xf>
    <xf numFmtId="0" fontId="12" fillId="0" borderId="7" xfId="0" applyFont="1" applyBorder="1" applyAlignment="1">
      <alignment vertical="top" wrapText="1"/>
    </xf>
    <xf numFmtId="0" fontId="8" fillId="2" borderId="6" xfId="0" applyFont="1" applyFill="1" applyBorder="1" applyAlignment="1">
      <alignment vertical="top" wrapText="1"/>
    </xf>
    <xf numFmtId="0" fontId="9" fillId="2" borderId="8" xfId="0" applyFont="1" applyFill="1" applyBorder="1" applyAlignment="1">
      <alignment vertical="top" wrapText="1"/>
    </xf>
    <xf numFmtId="0" fontId="9" fillId="2" borderId="6" xfId="0" applyFont="1" applyFill="1" applyBorder="1" applyAlignment="1">
      <alignment vertical="top" wrapText="1"/>
    </xf>
    <xf numFmtId="0" fontId="8" fillId="2" borderId="8" xfId="0" applyFont="1" applyFill="1" applyBorder="1" applyAlignment="1">
      <alignment vertical="top" wrapText="1"/>
    </xf>
    <xf numFmtId="0" fontId="8" fillId="2" borderId="7" xfId="0" applyFont="1" applyFill="1" applyBorder="1" applyAlignment="1">
      <alignment vertical="top" wrapText="1"/>
    </xf>
    <xf numFmtId="0" fontId="9" fillId="2" borderId="9" xfId="0" applyFont="1" applyFill="1" applyBorder="1" applyAlignment="1">
      <alignment vertical="top" wrapText="1"/>
    </xf>
    <xf numFmtId="0" fontId="9" fillId="2" borderId="7" xfId="0" applyFont="1" applyFill="1" applyBorder="1" applyAlignment="1">
      <alignment vertical="top" wrapText="1"/>
    </xf>
    <xf numFmtId="0" fontId="8" fillId="2" borderId="9" xfId="0" applyFont="1" applyFill="1" applyBorder="1" applyAlignment="1">
      <alignment vertical="top" wrapText="1"/>
    </xf>
    <xf numFmtId="0" fontId="12" fillId="0" borderId="10" xfId="0" applyFont="1" applyBorder="1" applyAlignment="1">
      <alignment horizontal="center" vertical="top" wrapText="1"/>
    </xf>
    <xf numFmtId="0" fontId="13" fillId="0" borderId="10" xfId="0" applyFont="1" applyBorder="1" applyAlignment="1">
      <alignment vertical="top" wrapText="1"/>
    </xf>
    <xf numFmtId="0" fontId="14" fillId="0" borderId="6" xfId="0" applyNumberFormat="1" applyFont="1" applyBorder="1" applyAlignment="1">
      <alignment vertical="top" wrapText="1"/>
    </xf>
    <xf numFmtId="0" fontId="14" fillId="0" borderId="7" xfId="0" applyNumberFormat="1" applyFont="1" applyBorder="1" applyAlignment="1">
      <alignment vertical="top" wrapText="1"/>
    </xf>
    <xf numFmtId="0" fontId="14" fillId="0" borderId="10" xfId="0" applyFont="1" applyBorder="1" applyAlignment="1">
      <alignment vertical="top" wrapText="1"/>
    </xf>
    <xf numFmtId="9" fontId="1" fillId="0" borderId="10" xfId="0" applyNumberFormat="1" applyFont="1" applyBorder="1" applyAlignment="1">
      <alignment wrapText="1"/>
    </xf>
    <xf numFmtId="0" fontId="12" fillId="0" borderId="10" xfId="0" applyFont="1" applyBorder="1" applyAlignment="1">
      <alignment horizontal="right" wrapText="1"/>
    </xf>
    <xf numFmtId="0" fontId="14" fillId="0" borderId="10" xfId="0" applyFont="1" applyBorder="1" applyAlignment="1">
      <alignment horizontal="center" wrapText="1"/>
    </xf>
    <xf numFmtId="0" fontId="7" fillId="0" borderId="10" xfId="0" applyFont="1" applyBorder="1" applyAlignment="1">
      <alignment horizontal="center" wrapText="1"/>
    </xf>
    <xf numFmtId="0" fontId="1" fillId="0" borderId="10" xfId="0" applyFont="1" applyBorder="1" applyAlignment="1">
      <alignment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horizontal="left" vertical="center" wrapText="1"/>
    </xf>
    <xf numFmtId="166" fontId="3" fillId="0" borderId="2" xfId="0" applyNumberFormat="1" applyFont="1" applyBorder="1" applyAlignment="1">
      <alignment horizontal="center" vertical="center"/>
    </xf>
    <xf numFmtId="0" fontId="1" fillId="0" borderId="1" xfId="0" applyFont="1" applyBorder="1" applyAlignment="1">
      <alignment horizontal="center" vertical="center"/>
    </xf>
    <xf numFmtId="164" fontId="3" fillId="0" borderId="2" xfId="0" applyNumberFormat="1" applyFont="1" applyBorder="1" applyAlignment="1">
      <alignment horizontal="center" vertical="center"/>
    </xf>
    <xf numFmtId="0" fontId="10" fillId="0" borderId="0" xfId="0" applyFont="1" applyAlignment="1">
      <alignment horizontal="center"/>
    </xf>
    <xf numFmtId="0" fontId="0" fillId="0" borderId="0" xfId="0" applyAlignment="1">
      <alignment horizontal="center"/>
    </xf>
    <xf numFmtId="0" fontId="12" fillId="0" borderId="6" xfId="0" applyFont="1" applyBorder="1" applyAlignment="1">
      <alignment vertical="top" wrapText="1"/>
    </xf>
    <xf numFmtId="0" fontId="12" fillId="0" borderId="7" xfId="0" applyFont="1" applyBorder="1" applyAlignment="1">
      <alignment vertical="top" wrapText="1"/>
    </xf>
    <xf numFmtId="0" fontId="9" fillId="0" borderId="10" xfId="0" applyFont="1" applyBorder="1" applyAlignment="1">
      <alignment horizontal="center" vertical="top" wrapText="1"/>
    </xf>
    <xf numFmtId="0" fontId="11" fillId="0" borderId="10" xfId="0" applyFont="1" applyBorder="1" applyAlignment="1">
      <alignment vertical="top" wrapText="1"/>
    </xf>
    <xf numFmtId="0" fontId="12" fillId="0" borderId="10" xfId="0" applyFont="1" applyBorder="1" applyAlignment="1">
      <alignment vertical="top" wrapText="1"/>
    </xf>
    <xf numFmtId="0" fontId="12" fillId="0" borderId="10" xfId="0" applyFont="1" applyBorder="1" applyAlignment="1">
      <alignment horizontal="right" wrapText="1"/>
    </xf>
    <xf numFmtId="9" fontId="1" fillId="0" borderId="10" xfId="0" applyNumberFormat="1" applyFont="1" applyBorder="1" applyAlignment="1">
      <alignment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9" fontId="1" fillId="0" borderId="6" xfId="0" applyNumberFormat="1" applyFont="1" applyBorder="1" applyAlignment="1">
      <alignment vertical="top" wrapText="1"/>
    </xf>
    <xf numFmtId="9" fontId="1" fillId="0" borderId="7" xfId="0" applyNumberFormat="1" applyFont="1" applyBorder="1" applyAlignment="1">
      <alignment vertical="top" wrapText="1"/>
    </xf>
    <xf numFmtId="0" fontId="11" fillId="0" borderId="6" xfId="0" applyNumberFormat="1" applyFont="1" applyBorder="1" applyAlignment="1">
      <alignment horizontal="center" vertical="top" wrapText="1"/>
    </xf>
    <xf numFmtId="0" fontId="11" fillId="0" borderId="7" xfId="0" applyNumberFormat="1" applyFont="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O82"/>
  <sheetViews>
    <sheetView tabSelected="1" workbookViewId="0">
      <selection activeCell="C20" sqref="C20"/>
    </sheetView>
  </sheetViews>
  <sheetFormatPr defaultRowHeight="12.75"/>
  <cols>
    <col min="1" max="1" width="5.42578125" style="1" customWidth="1"/>
    <col min="2" max="2" width="54.28515625" style="1" customWidth="1"/>
    <col min="3" max="3" width="8.5703125" style="1" customWidth="1"/>
    <col min="4" max="4" width="9.42578125" style="1" customWidth="1"/>
    <col min="5" max="5" width="12.5703125" style="2" customWidth="1"/>
    <col min="6" max="6" width="12.42578125" style="2" customWidth="1"/>
    <col min="7" max="7" width="14.42578125" style="3" customWidth="1"/>
    <col min="8" max="8" width="13.140625" style="2" customWidth="1"/>
    <col min="9" max="9" width="13.42578125" style="1" customWidth="1"/>
    <col min="10" max="10" width="15" style="1" customWidth="1"/>
    <col min="11" max="11" width="11.85546875" style="1" customWidth="1"/>
    <col min="12" max="16384" width="9.140625" style="1"/>
  </cols>
  <sheetData>
    <row r="1" spans="1:11">
      <c r="A1" s="77" t="s">
        <v>55</v>
      </c>
      <c r="B1" s="77"/>
      <c r="C1" s="77"/>
      <c r="D1" s="77"/>
    </row>
    <row r="3" spans="1:11" ht="31.5" customHeight="1">
      <c r="A3" s="63" t="s">
        <v>0</v>
      </c>
      <c r="B3" s="63" t="s">
        <v>1</v>
      </c>
      <c r="C3" s="63" t="s">
        <v>39</v>
      </c>
      <c r="D3" s="63" t="s">
        <v>3</v>
      </c>
      <c r="E3" s="76" t="s">
        <v>37</v>
      </c>
      <c r="F3" s="76" t="s">
        <v>5</v>
      </c>
      <c r="G3" s="63" t="s">
        <v>38</v>
      </c>
      <c r="H3" s="76" t="s">
        <v>7</v>
      </c>
      <c r="I3" s="63" t="s">
        <v>5</v>
      </c>
      <c r="J3" s="63" t="s">
        <v>8</v>
      </c>
      <c r="K3" s="63" t="s">
        <v>9</v>
      </c>
    </row>
    <row r="4" spans="1:11" ht="21" customHeight="1">
      <c r="A4" s="63"/>
      <c r="B4" s="63"/>
      <c r="C4" s="63"/>
      <c r="D4" s="63"/>
      <c r="E4" s="76"/>
      <c r="F4" s="76"/>
      <c r="G4" s="63"/>
      <c r="H4" s="76"/>
      <c r="I4" s="63"/>
      <c r="J4" s="63"/>
      <c r="K4" s="63"/>
    </row>
    <row r="5" spans="1:11" ht="21" customHeight="1">
      <c r="A5" s="6">
        <v>1</v>
      </c>
      <c r="B5" s="6">
        <v>2</v>
      </c>
      <c r="C5" s="6">
        <v>3</v>
      </c>
      <c r="D5" s="6">
        <v>6</v>
      </c>
      <c r="E5" s="6">
        <v>7</v>
      </c>
      <c r="F5" s="6">
        <v>9</v>
      </c>
      <c r="G5" s="6">
        <v>10</v>
      </c>
      <c r="H5" s="6">
        <v>11</v>
      </c>
      <c r="I5" s="6">
        <v>12</v>
      </c>
      <c r="J5" s="7">
        <v>13</v>
      </c>
      <c r="K5" s="7">
        <v>14</v>
      </c>
    </row>
    <row r="6" spans="1:11" s="13" customFormat="1" ht="183.75" customHeight="1">
      <c r="A6" s="72" t="s">
        <v>10</v>
      </c>
      <c r="B6" s="10" t="s">
        <v>59</v>
      </c>
      <c r="C6" s="7"/>
      <c r="D6" s="7"/>
      <c r="E6" s="11"/>
      <c r="F6" s="12"/>
      <c r="G6" s="7"/>
      <c r="H6" s="11"/>
      <c r="I6" s="6"/>
      <c r="J6" s="9"/>
      <c r="K6" s="9"/>
    </row>
    <row r="7" spans="1:11" s="13" customFormat="1" ht="25.5">
      <c r="A7" s="73"/>
      <c r="B7" s="6" t="s">
        <v>11</v>
      </c>
      <c r="C7" s="62" t="s">
        <v>60</v>
      </c>
      <c r="D7" s="6">
        <v>60</v>
      </c>
      <c r="E7" s="14"/>
      <c r="F7" s="15"/>
      <c r="G7" s="14"/>
      <c r="H7" s="14"/>
      <c r="I7" s="11"/>
      <c r="J7" s="16"/>
      <c r="K7" s="9"/>
    </row>
    <row r="8" spans="1:11" s="13" customFormat="1" ht="25.5">
      <c r="A8" s="73"/>
      <c r="B8" s="6" t="s">
        <v>13</v>
      </c>
      <c r="C8" s="62" t="s">
        <v>60</v>
      </c>
      <c r="D8" s="6">
        <v>4800</v>
      </c>
      <c r="E8" s="14"/>
      <c r="F8" s="15"/>
      <c r="G8" s="14"/>
      <c r="H8" s="14"/>
      <c r="I8" s="11"/>
      <c r="J8" s="16"/>
      <c r="K8" s="9"/>
    </row>
    <row r="9" spans="1:11" s="13" customFormat="1" ht="25.5">
      <c r="A9" s="73"/>
      <c r="B9" s="6" t="s">
        <v>14</v>
      </c>
      <c r="C9" s="62" t="s">
        <v>60</v>
      </c>
      <c r="D9" s="6">
        <v>9000</v>
      </c>
      <c r="E9" s="14"/>
      <c r="F9" s="15"/>
      <c r="G9" s="14"/>
      <c r="H9" s="14"/>
      <c r="I9" s="11"/>
      <c r="J9" s="16"/>
      <c r="K9" s="9"/>
    </row>
    <row r="10" spans="1:11" s="13" customFormat="1" ht="25.5">
      <c r="A10" s="73"/>
      <c r="B10" s="6" t="s">
        <v>15</v>
      </c>
      <c r="C10" s="62" t="s">
        <v>60</v>
      </c>
      <c r="D10" s="6">
        <v>3300</v>
      </c>
      <c r="E10" s="14"/>
      <c r="F10" s="15"/>
      <c r="G10" s="14"/>
      <c r="H10" s="14"/>
      <c r="I10" s="11"/>
      <c r="J10" s="16"/>
      <c r="K10" s="9"/>
    </row>
    <row r="11" spans="1:11" s="13" customFormat="1" ht="16.5" customHeight="1">
      <c r="A11" s="74"/>
      <c r="B11" s="6" t="s">
        <v>16</v>
      </c>
      <c r="C11" s="62" t="s">
        <v>60</v>
      </c>
      <c r="D11" s="6">
        <v>603</v>
      </c>
      <c r="E11" s="14"/>
      <c r="F11" s="15"/>
      <c r="G11" s="14"/>
      <c r="H11" s="14"/>
      <c r="I11" s="11"/>
      <c r="J11" s="16"/>
      <c r="K11" s="9"/>
    </row>
    <row r="12" spans="1:11" s="13" customFormat="1" ht="38.25">
      <c r="A12" s="17" t="s">
        <v>17</v>
      </c>
      <c r="B12" s="61" t="s">
        <v>18</v>
      </c>
      <c r="C12" s="61" t="s">
        <v>60</v>
      </c>
      <c r="D12" s="18">
        <v>1800</v>
      </c>
      <c r="E12" s="14"/>
      <c r="F12" s="15"/>
      <c r="G12" s="14"/>
      <c r="H12" s="14"/>
      <c r="I12" s="11"/>
      <c r="J12" s="16"/>
      <c r="K12" s="9"/>
    </row>
    <row r="13" spans="1:11" s="13" customFormat="1" ht="152.25" customHeight="1">
      <c r="A13" s="65" t="s">
        <v>20</v>
      </c>
      <c r="B13" s="68" t="s">
        <v>21</v>
      </c>
      <c r="C13" s="69"/>
      <c r="D13" s="69"/>
      <c r="E13" s="70"/>
      <c r="F13" s="71"/>
      <c r="G13" s="71"/>
      <c r="H13" s="70"/>
      <c r="I13" s="75"/>
      <c r="J13" s="64"/>
      <c r="K13" s="64"/>
    </row>
    <row r="14" spans="1:11" s="13" customFormat="1">
      <c r="A14" s="66"/>
      <c r="B14" s="68"/>
      <c r="C14" s="69"/>
      <c r="D14" s="69"/>
      <c r="E14" s="70"/>
      <c r="F14" s="71"/>
      <c r="G14" s="71"/>
      <c r="H14" s="70"/>
      <c r="I14" s="75"/>
      <c r="J14" s="64"/>
      <c r="K14" s="64"/>
    </row>
    <row r="15" spans="1:11" s="13" customFormat="1" ht="17.25" customHeight="1">
      <c r="A15" s="66"/>
      <c r="B15" s="68"/>
      <c r="C15" s="69"/>
      <c r="D15" s="69"/>
      <c r="E15" s="70"/>
      <c r="F15" s="71"/>
      <c r="G15" s="71"/>
      <c r="H15" s="70"/>
      <c r="I15" s="75"/>
      <c r="J15" s="64"/>
      <c r="K15" s="64"/>
    </row>
    <row r="16" spans="1:11" s="13" customFormat="1" ht="25.5">
      <c r="A16" s="66"/>
      <c r="B16" s="6" t="s">
        <v>11</v>
      </c>
      <c r="C16" s="62" t="s">
        <v>60</v>
      </c>
      <c r="D16" s="6">
        <v>15</v>
      </c>
      <c r="E16" s="19"/>
      <c r="F16" s="15"/>
      <c r="G16" s="14"/>
      <c r="H16" s="14"/>
      <c r="I16" s="11"/>
      <c r="J16" s="16"/>
      <c r="K16" s="9"/>
    </row>
    <row r="17" spans="1:15" s="13" customFormat="1" ht="25.5">
      <c r="A17" s="66"/>
      <c r="B17" s="6" t="s">
        <v>13</v>
      </c>
      <c r="C17" s="62" t="s">
        <v>60</v>
      </c>
      <c r="D17" s="6">
        <v>150</v>
      </c>
      <c r="E17" s="19"/>
      <c r="F17" s="15"/>
      <c r="G17" s="14"/>
      <c r="H17" s="14"/>
      <c r="I17" s="11"/>
      <c r="J17" s="16"/>
      <c r="K17" s="9"/>
    </row>
    <row r="18" spans="1:15" s="13" customFormat="1" ht="25.5">
      <c r="A18" s="66"/>
      <c r="B18" s="6" t="s">
        <v>14</v>
      </c>
      <c r="C18" s="62" t="s">
        <v>60</v>
      </c>
      <c r="D18" s="6">
        <v>150</v>
      </c>
      <c r="E18" s="19"/>
      <c r="F18" s="15"/>
      <c r="G18" s="14"/>
      <c r="H18" s="14"/>
      <c r="I18" s="11"/>
      <c r="J18" s="16"/>
      <c r="K18" s="9"/>
    </row>
    <row r="19" spans="1:15" s="13" customFormat="1" ht="25.5">
      <c r="A19" s="67"/>
      <c r="B19" s="6" t="s">
        <v>15</v>
      </c>
      <c r="C19" s="62" t="s">
        <v>60</v>
      </c>
      <c r="D19" s="6">
        <v>15</v>
      </c>
      <c r="E19" s="19"/>
      <c r="F19" s="15"/>
      <c r="G19" s="14"/>
      <c r="H19" s="14"/>
      <c r="I19" s="11"/>
      <c r="J19" s="16"/>
      <c r="K19" s="9"/>
    </row>
    <row r="20" spans="1:15" s="13" customFormat="1" ht="51" customHeight="1">
      <c r="A20" s="65" t="s">
        <v>22</v>
      </c>
      <c r="B20" s="6" t="s">
        <v>23</v>
      </c>
      <c r="C20" s="6"/>
      <c r="D20" s="6"/>
      <c r="E20" s="11"/>
      <c r="F20" s="12"/>
      <c r="G20" s="12"/>
      <c r="H20" s="11"/>
      <c r="I20" s="7"/>
      <c r="J20" s="9"/>
      <c r="K20" s="9"/>
    </row>
    <row r="21" spans="1:15" s="13" customFormat="1">
      <c r="A21" s="66"/>
      <c r="B21" s="6" t="s">
        <v>24</v>
      </c>
      <c r="C21" s="6" t="s">
        <v>25</v>
      </c>
      <c r="D21" s="6">
        <v>250</v>
      </c>
      <c r="E21" s="19"/>
      <c r="F21" s="15"/>
      <c r="G21" s="14"/>
      <c r="H21" s="14"/>
      <c r="I21" s="11"/>
      <c r="J21" s="16"/>
      <c r="K21" s="9"/>
    </row>
    <row r="22" spans="1:15" s="13" customFormat="1">
      <c r="A22" s="67"/>
      <c r="B22" s="6">
        <v>9</v>
      </c>
      <c r="C22" s="6" t="s">
        <v>25</v>
      </c>
      <c r="D22" s="6">
        <v>75</v>
      </c>
      <c r="E22" s="19"/>
      <c r="F22" s="15"/>
      <c r="G22" s="14"/>
      <c r="H22" s="14"/>
      <c r="I22" s="11"/>
      <c r="J22" s="16"/>
      <c r="K22" s="9"/>
    </row>
    <row r="23" spans="1:15" s="13" customFormat="1">
      <c r="A23" s="6" t="s">
        <v>26</v>
      </c>
      <c r="B23" s="6" t="s">
        <v>27</v>
      </c>
      <c r="C23" s="6" t="s">
        <v>12</v>
      </c>
      <c r="D23" s="6">
        <v>4500</v>
      </c>
      <c r="E23" s="19"/>
      <c r="F23" s="15"/>
      <c r="G23" s="14"/>
      <c r="H23" s="14"/>
      <c r="I23" s="11"/>
      <c r="J23" s="16"/>
      <c r="K23" s="9"/>
    </row>
    <row r="24" spans="1:15" s="13" customFormat="1">
      <c r="A24" s="6"/>
      <c r="B24" s="4" t="s">
        <v>28</v>
      </c>
      <c r="C24" s="6"/>
      <c r="D24" s="6"/>
      <c r="E24" s="20"/>
      <c r="F24" s="5"/>
      <c r="G24" s="8"/>
      <c r="H24" s="5"/>
      <c r="I24" s="7"/>
      <c r="J24" s="5"/>
      <c r="K24" s="9"/>
      <c r="O24" s="13">
        <f>SUM(H7:H23)</f>
        <v>0</v>
      </c>
    </row>
    <row r="25" spans="1:15" s="21" customFormat="1" ht="13.5">
      <c r="B25" s="22"/>
      <c r="E25" s="23"/>
      <c r="F25" s="23"/>
      <c r="G25" s="24"/>
      <c r="H25" s="23"/>
    </row>
    <row r="29" spans="1:15">
      <c r="A29" s="25"/>
    </row>
    <row r="30" spans="1:15" s="26" customFormat="1">
      <c r="B30" s="3"/>
      <c r="E30" s="27"/>
      <c r="F30" s="27"/>
      <c r="H30" s="27"/>
    </row>
    <row r="32" spans="1:15">
      <c r="E32" s="1"/>
      <c r="F32" s="1"/>
      <c r="G32" s="1"/>
      <c r="H32" s="1"/>
    </row>
    <row r="33" spans="5:8">
      <c r="E33" s="1"/>
      <c r="F33" s="1"/>
      <c r="G33" s="1"/>
      <c r="H33" s="1"/>
    </row>
    <row r="34" spans="5:8" ht="12.75" customHeight="1">
      <c r="E34" s="1"/>
      <c r="F34" s="1"/>
      <c r="G34" s="1"/>
      <c r="H34" s="1"/>
    </row>
    <row r="35" spans="5:8" ht="19.5" customHeight="1">
      <c r="E35" s="1"/>
      <c r="F35" s="1"/>
      <c r="G35" s="1"/>
      <c r="H35" s="1"/>
    </row>
    <row r="36" spans="5:8" ht="17.25" customHeight="1">
      <c r="E36" s="1"/>
      <c r="F36" s="1"/>
      <c r="G36" s="1"/>
      <c r="H36" s="1"/>
    </row>
    <row r="37" spans="5:8" ht="12.75" customHeight="1">
      <c r="E37" s="1"/>
      <c r="F37" s="1"/>
      <c r="G37" s="1"/>
      <c r="H37" s="1"/>
    </row>
    <row r="38" spans="5:8">
      <c r="E38" s="1"/>
      <c r="F38" s="1"/>
      <c r="G38" s="1"/>
      <c r="H38" s="1"/>
    </row>
    <row r="39" spans="5:8">
      <c r="E39" s="1"/>
      <c r="F39" s="1"/>
      <c r="G39" s="1"/>
      <c r="H39" s="1"/>
    </row>
    <row r="40" spans="5:8">
      <c r="E40" s="1"/>
      <c r="F40" s="1"/>
      <c r="G40" s="1"/>
      <c r="H40" s="1"/>
    </row>
    <row r="41" spans="5:8">
      <c r="E41" s="1"/>
      <c r="F41" s="1"/>
      <c r="G41" s="1"/>
      <c r="H41" s="1"/>
    </row>
    <row r="42" spans="5:8" ht="12.75" customHeight="1">
      <c r="E42" s="1"/>
      <c r="F42" s="1"/>
      <c r="G42" s="1"/>
      <c r="H42" s="1"/>
    </row>
    <row r="43" spans="5:8">
      <c r="E43" s="1"/>
      <c r="F43" s="1"/>
      <c r="G43" s="1"/>
      <c r="H43" s="1"/>
    </row>
    <row r="44" spans="5:8">
      <c r="E44" s="1"/>
      <c r="F44" s="1"/>
      <c r="G44" s="1"/>
      <c r="H44" s="1"/>
    </row>
    <row r="45" spans="5:8">
      <c r="E45" s="1"/>
      <c r="F45" s="1"/>
      <c r="G45" s="1"/>
      <c r="H45" s="1"/>
    </row>
    <row r="46" spans="5:8">
      <c r="E46" s="1"/>
      <c r="F46" s="1"/>
      <c r="G46" s="1"/>
      <c r="H46" s="1"/>
    </row>
    <row r="47" spans="5:8">
      <c r="E47" s="1"/>
      <c r="F47" s="1"/>
      <c r="G47" s="1"/>
      <c r="H47" s="1"/>
    </row>
    <row r="48" spans="5:8">
      <c r="E48" s="1"/>
      <c r="F48" s="1"/>
      <c r="G48" s="1"/>
      <c r="H48" s="1"/>
    </row>
    <row r="49" spans="5:8">
      <c r="E49" s="1"/>
      <c r="F49" s="1"/>
      <c r="G49" s="1"/>
      <c r="H49" s="1"/>
    </row>
    <row r="50" spans="5:8" ht="12.75" customHeight="1">
      <c r="E50" s="1"/>
      <c r="F50" s="1"/>
      <c r="G50" s="1"/>
      <c r="H50" s="1"/>
    </row>
    <row r="51" spans="5:8">
      <c r="E51" s="1"/>
      <c r="F51" s="1"/>
      <c r="G51" s="1"/>
      <c r="H51" s="1"/>
    </row>
    <row r="52" spans="5:8" ht="110.25" customHeight="1">
      <c r="E52" s="1"/>
      <c r="F52" s="1"/>
      <c r="G52" s="1"/>
      <c r="H52" s="1"/>
    </row>
    <row r="53" spans="5:8">
      <c r="E53" s="1"/>
      <c r="F53" s="1"/>
      <c r="G53" s="1"/>
      <c r="H53" s="1"/>
    </row>
    <row r="54" spans="5:8">
      <c r="E54" s="1"/>
      <c r="F54" s="1"/>
      <c r="G54" s="1"/>
      <c r="H54" s="1"/>
    </row>
    <row r="55" spans="5:8">
      <c r="E55" s="1"/>
      <c r="F55" s="1"/>
      <c r="G55" s="1"/>
      <c r="H55" s="1"/>
    </row>
    <row r="56" spans="5:8">
      <c r="E56" s="1"/>
      <c r="F56" s="1"/>
      <c r="G56" s="1"/>
      <c r="H56" s="1"/>
    </row>
    <row r="57" spans="5:8">
      <c r="E57" s="1"/>
      <c r="F57" s="1"/>
      <c r="G57" s="1"/>
      <c r="H57" s="1"/>
    </row>
    <row r="58" spans="5:8">
      <c r="E58" s="1"/>
      <c r="F58" s="1"/>
      <c r="G58" s="1"/>
      <c r="H58" s="1"/>
    </row>
    <row r="59" spans="5:8">
      <c r="E59" s="1"/>
      <c r="F59" s="1"/>
      <c r="G59" s="1"/>
      <c r="H59" s="1"/>
    </row>
    <row r="60" spans="5:8" ht="12.75" customHeight="1">
      <c r="E60" s="1"/>
      <c r="F60" s="1"/>
      <c r="G60" s="1"/>
      <c r="H60" s="1"/>
    </row>
    <row r="61" spans="5:8">
      <c r="E61" s="1"/>
      <c r="F61" s="1"/>
      <c r="G61" s="1"/>
      <c r="H61" s="1"/>
    </row>
    <row r="62" spans="5:8" ht="125.25" customHeight="1">
      <c r="E62" s="1"/>
      <c r="F62" s="1"/>
      <c r="G62" s="1"/>
      <c r="H62" s="1"/>
    </row>
    <row r="63" spans="5:8">
      <c r="E63" s="1"/>
      <c r="F63" s="1"/>
      <c r="G63" s="1"/>
      <c r="H63" s="1"/>
    </row>
    <row r="64" spans="5:8">
      <c r="E64" s="1"/>
      <c r="F64" s="1"/>
      <c r="G64" s="1"/>
      <c r="H64" s="1"/>
    </row>
    <row r="65" spans="5:8">
      <c r="E65" s="1"/>
      <c r="F65" s="1"/>
      <c r="G65" s="1"/>
      <c r="H65" s="1"/>
    </row>
    <row r="66" spans="5:8">
      <c r="E66" s="1"/>
      <c r="F66" s="1"/>
      <c r="G66" s="1"/>
      <c r="H66" s="1"/>
    </row>
    <row r="67" spans="5:8" s="13" customFormat="1"/>
    <row r="71" spans="5:8">
      <c r="E71" s="1"/>
      <c r="F71" s="1"/>
      <c r="G71" s="1"/>
      <c r="H71" s="1"/>
    </row>
    <row r="73" spans="5:8" ht="12.75" customHeight="1">
      <c r="E73" s="1"/>
      <c r="F73" s="1"/>
      <c r="G73" s="1"/>
      <c r="H73" s="1"/>
    </row>
    <row r="74" spans="5:8">
      <c r="E74" s="1"/>
      <c r="F74" s="1"/>
      <c r="G74" s="1"/>
      <c r="H74" s="1"/>
    </row>
    <row r="75" spans="5:8">
      <c r="E75" s="1"/>
      <c r="F75" s="1"/>
      <c r="G75" s="1"/>
      <c r="H75" s="1"/>
    </row>
    <row r="76" spans="5:8" ht="9.75" customHeight="1">
      <c r="E76" s="1"/>
      <c r="F76" s="1"/>
      <c r="G76" s="1"/>
      <c r="H76" s="1"/>
    </row>
    <row r="77" spans="5:8">
      <c r="E77" s="1"/>
      <c r="F77" s="1"/>
      <c r="G77" s="1"/>
      <c r="H77" s="1"/>
    </row>
    <row r="78" spans="5:8">
      <c r="E78" s="1"/>
      <c r="F78" s="1"/>
      <c r="G78" s="1"/>
      <c r="H78" s="1"/>
    </row>
    <row r="79" spans="5:8">
      <c r="E79" s="1"/>
      <c r="F79" s="1"/>
      <c r="G79" s="1"/>
      <c r="H79" s="1"/>
    </row>
    <row r="80" spans="5:8">
      <c r="E80" s="1"/>
      <c r="F80" s="1"/>
      <c r="G80" s="1"/>
      <c r="H80" s="1"/>
    </row>
    <row r="81" spans="5:8" ht="17.25" customHeight="1">
      <c r="E81" s="1"/>
      <c r="F81" s="1"/>
      <c r="G81" s="1"/>
      <c r="H81" s="1"/>
    </row>
    <row r="82" spans="5:8" s="13" customFormat="1"/>
  </sheetData>
  <sheetProtection selectLockedCells="1" selectUnlockedCells="1"/>
  <mergeCells count="25">
    <mergeCell ref="F3:F4"/>
    <mergeCell ref="G3:G4"/>
    <mergeCell ref="H3:H4"/>
    <mergeCell ref="I3:I4"/>
    <mergeCell ref="A1:D1"/>
    <mergeCell ref="A3:A4"/>
    <mergeCell ref="B3:B4"/>
    <mergeCell ref="C3:C4"/>
    <mergeCell ref="D3:D4"/>
    <mergeCell ref="J3:J4"/>
    <mergeCell ref="K3:K4"/>
    <mergeCell ref="K13:K15"/>
    <mergeCell ref="A20:A22"/>
    <mergeCell ref="B13:B15"/>
    <mergeCell ref="C13:C15"/>
    <mergeCell ref="D13:D15"/>
    <mergeCell ref="E13:E15"/>
    <mergeCell ref="F13:F15"/>
    <mergeCell ref="A6:A11"/>
    <mergeCell ref="A13:A19"/>
    <mergeCell ref="G13:G15"/>
    <mergeCell ref="H13:H15"/>
    <mergeCell ref="I13:I15"/>
    <mergeCell ref="J13:J15"/>
    <mergeCell ref="E3:E4"/>
  </mergeCells>
  <pageMargins left="0.75" right="0.75" top="1" bottom="1" header="0.51180555555555551" footer="0.51180555555555551"/>
  <pageSetup paperSize="9" scale="80" firstPageNumber="0" orientation="landscape" horizontalDpi="300" verticalDpi="300"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dimension ref="A2:K37"/>
  <sheetViews>
    <sheetView topLeftCell="A16" workbookViewId="0">
      <selection activeCell="M12" sqref="M12"/>
    </sheetView>
  </sheetViews>
  <sheetFormatPr defaultRowHeight="12.75"/>
  <cols>
    <col min="2" max="2" width="44.85546875" customWidth="1"/>
    <col min="4" max="4" width="7.85546875" customWidth="1"/>
    <col min="6" max="6" width="7.140625" customWidth="1"/>
    <col min="9" max="9" width="7.28515625" customWidth="1"/>
  </cols>
  <sheetData>
    <row r="2" spans="1:11">
      <c r="A2" s="77" t="s">
        <v>56</v>
      </c>
      <c r="B2" s="77"/>
      <c r="C2" s="77"/>
      <c r="D2" s="77"/>
      <c r="E2" s="28"/>
      <c r="F2" s="29"/>
      <c r="G2" s="30"/>
      <c r="H2" s="29"/>
      <c r="I2" s="30"/>
      <c r="J2" s="1"/>
      <c r="K2" s="1"/>
    </row>
    <row r="3" spans="1:11">
      <c r="A3" s="31"/>
      <c r="B3" s="32"/>
      <c r="C3" s="33"/>
      <c r="D3" s="32"/>
      <c r="E3" s="34"/>
      <c r="F3" s="29"/>
      <c r="G3" s="30"/>
      <c r="H3" s="29"/>
      <c r="I3" s="30"/>
      <c r="J3" s="1"/>
      <c r="K3" s="1"/>
    </row>
    <row r="4" spans="1:11">
      <c r="A4" s="63" t="s">
        <v>0</v>
      </c>
      <c r="B4" s="63" t="s">
        <v>1</v>
      </c>
      <c r="C4" s="63" t="s">
        <v>2</v>
      </c>
      <c r="D4" s="63" t="s">
        <v>3</v>
      </c>
      <c r="E4" s="76" t="s">
        <v>4</v>
      </c>
      <c r="F4" s="76" t="s">
        <v>5</v>
      </c>
      <c r="G4" s="63" t="s">
        <v>6</v>
      </c>
      <c r="H4" s="76" t="s">
        <v>7</v>
      </c>
      <c r="I4" s="63" t="s">
        <v>5</v>
      </c>
      <c r="J4" s="63" t="s">
        <v>8</v>
      </c>
      <c r="K4" s="63" t="s">
        <v>9</v>
      </c>
    </row>
    <row r="5" spans="1:11">
      <c r="A5" s="63"/>
      <c r="B5" s="63"/>
      <c r="C5" s="63"/>
      <c r="D5" s="63"/>
      <c r="E5" s="76"/>
      <c r="F5" s="76"/>
      <c r="G5" s="63"/>
      <c r="H5" s="76"/>
      <c r="I5" s="63"/>
      <c r="J5" s="63"/>
      <c r="K5" s="63"/>
    </row>
    <row r="6" spans="1:11">
      <c r="A6" s="6">
        <v>1</v>
      </c>
      <c r="B6" s="6">
        <v>2</v>
      </c>
      <c r="C6" s="6">
        <v>3</v>
      </c>
      <c r="D6" s="6">
        <v>3</v>
      </c>
      <c r="E6" s="6">
        <v>4</v>
      </c>
      <c r="F6" s="6">
        <v>5</v>
      </c>
      <c r="G6" s="6">
        <v>6</v>
      </c>
      <c r="H6" s="6">
        <v>7</v>
      </c>
      <c r="I6" s="6">
        <v>8</v>
      </c>
      <c r="J6" s="7">
        <v>9</v>
      </c>
      <c r="K6" s="7">
        <v>10</v>
      </c>
    </row>
    <row r="7" spans="1:11">
      <c r="A7" s="65" t="s">
        <v>10</v>
      </c>
      <c r="B7" s="78" t="s">
        <v>29</v>
      </c>
      <c r="C7" s="75"/>
      <c r="D7" s="69"/>
      <c r="E7" s="70"/>
      <c r="F7" s="70"/>
      <c r="G7" s="69"/>
      <c r="H7" s="70"/>
      <c r="I7" s="75"/>
      <c r="J7" s="80"/>
      <c r="K7" s="80"/>
    </row>
    <row r="8" spans="1:11">
      <c r="A8" s="66"/>
      <c r="B8" s="78"/>
      <c r="C8" s="75"/>
      <c r="D8" s="75"/>
      <c r="E8" s="70"/>
      <c r="F8" s="70"/>
      <c r="G8" s="69"/>
      <c r="H8" s="70"/>
      <c r="I8" s="75"/>
      <c r="J8" s="80"/>
      <c r="K8" s="80"/>
    </row>
    <row r="9" spans="1:11">
      <c r="A9" s="66"/>
      <c r="B9" s="78"/>
      <c r="C9" s="75"/>
      <c r="D9" s="75"/>
      <c r="E9" s="70"/>
      <c r="F9" s="70"/>
      <c r="G9" s="69"/>
      <c r="H9" s="70"/>
      <c r="I9" s="75"/>
      <c r="J9" s="80"/>
      <c r="K9" s="80"/>
    </row>
    <row r="10" spans="1:11">
      <c r="A10" s="66"/>
      <c r="B10" s="78"/>
      <c r="C10" s="75"/>
      <c r="D10" s="75"/>
      <c r="E10" s="70"/>
      <c r="F10" s="70"/>
      <c r="G10" s="69"/>
      <c r="H10" s="70"/>
      <c r="I10" s="75"/>
      <c r="J10" s="80"/>
      <c r="K10" s="80"/>
    </row>
    <row r="11" spans="1:11">
      <c r="A11" s="66"/>
      <c r="B11" s="78"/>
      <c r="C11" s="75"/>
      <c r="D11" s="75"/>
      <c r="E11" s="70"/>
      <c r="F11" s="70"/>
      <c r="G11" s="69"/>
      <c r="H11" s="70"/>
      <c r="I11" s="75"/>
      <c r="J11" s="80"/>
      <c r="K11" s="80"/>
    </row>
    <row r="12" spans="1:11" ht="47.25" customHeight="1">
      <c r="A12" s="66"/>
      <c r="B12" s="78"/>
      <c r="C12" s="75"/>
      <c r="D12" s="75"/>
      <c r="E12" s="70"/>
      <c r="F12" s="70"/>
      <c r="G12" s="69"/>
      <c r="H12" s="70"/>
      <c r="I12" s="75"/>
      <c r="J12" s="80"/>
      <c r="K12" s="80"/>
    </row>
    <row r="13" spans="1:11">
      <c r="A13" s="66"/>
      <c r="B13" s="6" t="s">
        <v>30</v>
      </c>
      <c r="C13" s="6" t="s">
        <v>25</v>
      </c>
      <c r="D13" s="6">
        <v>200</v>
      </c>
      <c r="E13" s="14"/>
      <c r="F13" s="15"/>
      <c r="G13" s="14"/>
      <c r="H13" s="14"/>
      <c r="I13" s="11"/>
      <c r="J13" s="16"/>
      <c r="K13" s="35"/>
    </row>
    <row r="14" spans="1:11">
      <c r="A14" s="66"/>
      <c r="B14" s="6">
        <v>6.5</v>
      </c>
      <c r="C14" s="6" t="s">
        <v>25</v>
      </c>
      <c r="D14" s="36">
        <v>12000</v>
      </c>
      <c r="E14" s="14"/>
      <c r="F14" s="15"/>
      <c r="G14" s="14"/>
      <c r="H14" s="14"/>
      <c r="I14" s="11"/>
      <c r="J14" s="16"/>
      <c r="K14" s="35"/>
    </row>
    <row r="15" spans="1:11">
      <c r="A15" s="66"/>
      <c r="B15" s="6" t="s">
        <v>31</v>
      </c>
      <c r="C15" s="6" t="s">
        <v>25</v>
      </c>
      <c r="D15" s="36">
        <v>15000</v>
      </c>
      <c r="E15" s="14"/>
      <c r="F15" s="15"/>
      <c r="G15" s="14"/>
      <c r="H15" s="14"/>
      <c r="I15" s="11"/>
      <c r="J15" s="16"/>
      <c r="K15" s="35"/>
    </row>
    <row r="16" spans="1:11">
      <c r="A16" s="66"/>
      <c r="B16" s="6">
        <v>7.5</v>
      </c>
      <c r="C16" s="6" t="s">
        <v>25</v>
      </c>
      <c r="D16" s="36">
        <v>9000</v>
      </c>
      <c r="E16" s="14"/>
      <c r="F16" s="15"/>
      <c r="G16" s="14"/>
      <c r="H16" s="14"/>
      <c r="I16" s="11"/>
      <c r="J16" s="16"/>
      <c r="K16" s="35"/>
    </row>
    <row r="17" spans="1:11">
      <c r="A17" s="66"/>
      <c r="B17" s="6" t="s">
        <v>32</v>
      </c>
      <c r="C17" s="6" t="s">
        <v>25</v>
      </c>
      <c r="D17" s="36">
        <v>7500</v>
      </c>
      <c r="E17" s="14"/>
      <c r="F17" s="15"/>
      <c r="G17" s="14"/>
      <c r="H17" s="14"/>
      <c r="I17" s="11"/>
      <c r="J17" s="16"/>
      <c r="K17" s="35"/>
    </row>
    <row r="18" spans="1:11">
      <c r="A18" s="66"/>
      <c r="B18" s="6">
        <v>8.5</v>
      </c>
      <c r="C18" s="6" t="s">
        <v>25</v>
      </c>
      <c r="D18" s="36">
        <v>7500</v>
      </c>
      <c r="E18" s="14"/>
      <c r="F18" s="15"/>
      <c r="G18" s="14"/>
      <c r="H18" s="14"/>
      <c r="I18" s="11"/>
      <c r="J18" s="16"/>
      <c r="K18" s="35"/>
    </row>
    <row r="19" spans="1:11">
      <c r="A19" s="67"/>
      <c r="B19" s="17">
        <v>9</v>
      </c>
      <c r="C19" s="6" t="s">
        <v>25</v>
      </c>
      <c r="D19" s="17">
        <v>50</v>
      </c>
      <c r="E19" s="14"/>
      <c r="F19" s="15"/>
      <c r="G19" s="14"/>
      <c r="H19" s="14"/>
      <c r="I19" s="11"/>
      <c r="J19" s="16"/>
      <c r="K19" s="35"/>
    </row>
    <row r="20" spans="1:11">
      <c r="A20" s="65" t="s">
        <v>17</v>
      </c>
      <c r="B20" s="78" t="s">
        <v>33</v>
      </c>
      <c r="C20" s="72"/>
      <c r="D20" s="72"/>
      <c r="E20" s="79"/>
      <c r="F20" s="70"/>
      <c r="G20" s="69"/>
      <c r="H20" s="81"/>
      <c r="I20" s="75"/>
      <c r="J20" s="80"/>
      <c r="K20" s="80"/>
    </row>
    <row r="21" spans="1:11">
      <c r="A21" s="66"/>
      <c r="B21" s="78"/>
      <c r="C21" s="72"/>
      <c r="D21" s="72"/>
      <c r="E21" s="79"/>
      <c r="F21" s="70"/>
      <c r="G21" s="69"/>
      <c r="H21" s="81"/>
      <c r="I21" s="75"/>
      <c r="J21" s="80"/>
      <c r="K21" s="80"/>
    </row>
    <row r="22" spans="1:11" ht="104.25" customHeight="1">
      <c r="A22" s="66"/>
      <c r="B22" s="78"/>
      <c r="C22" s="72"/>
      <c r="D22" s="72"/>
      <c r="E22" s="79"/>
      <c r="F22" s="70"/>
      <c r="G22" s="69"/>
      <c r="H22" s="81"/>
      <c r="I22" s="75"/>
      <c r="J22" s="80"/>
      <c r="K22" s="80"/>
    </row>
    <row r="23" spans="1:11">
      <c r="A23" s="66"/>
      <c r="B23" s="6">
        <v>6</v>
      </c>
      <c r="C23" s="6" t="s">
        <v>25</v>
      </c>
      <c r="D23" s="6">
        <v>150</v>
      </c>
      <c r="E23" s="14"/>
      <c r="F23" s="15"/>
      <c r="G23" s="14"/>
      <c r="H23" s="14"/>
      <c r="I23" s="11"/>
      <c r="J23" s="16"/>
      <c r="K23" s="35"/>
    </row>
    <row r="24" spans="1:11">
      <c r="A24" s="66"/>
      <c r="B24" s="6">
        <v>6.5</v>
      </c>
      <c r="C24" s="6" t="s">
        <v>25</v>
      </c>
      <c r="D24" s="6">
        <v>150</v>
      </c>
      <c r="E24" s="14"/>
      <c r="F24" s="15"/>
      <c r="G24" s="14"/>
      <c r="H24" s="14"/>
      <c r="I24" s="11"/>
      <c r="J24" s="16"/>
      <c r="K24" s="35"/>
    </row>
    <row r="25" spans="1:11">
      <c r="A25" s="66"/>
      <c r="B25" s="6" t="s">
        <v>31</v>
      </c>
      <c r="C25" s="6" t="s">
        <v>25</v>
      </c>
      <c r="D25" s="6">
        <v>450</v>
      </c>
      <c r="E25" s="14"/>
      <c r="F25" s="15"/>
      <c r="G25" s="14"/>
      <c r="H25" s="14"/>
      <c r="I25" s="11"/>
      <c r="J25" s="16"/>
      <c r="K25" s="35"/>
    </row>
    <row r="26" spans="1:11">
      <c r="A26" s="66"/>
      <c r="B26" s="6">
        <v>7.5</v>
      </c>
      <c r="C26" s="6" t="s">
        <v>25</v>
      </c>
      <c r="D26" s="6">
        <v>150</v>
      </c>
      <c r="E26" s="14"/>
      <c r="F26" s="15"/>
      <c r="G26" s="14"/>
      <c r="H26" s="14"/>
      <c r="I26" s="11"/>
      <c r="J26" s="16"/>
      <c r="K26" s="35"/>
    </row>
    <row r="27" spans="1:11">
      <c r="A27" s="66"/>
      <c r="B27" s="6">
        <v>8</v>
      </c>
      <c r="C27" s="6" t="s">
        <v>25</v>
      </c>
      <c r="D27" s="6">
        <v>100</v>
      </c>
      <c r="E27" s="14"/>
      <c r="F27" s="15"/>
      <c r="G27" s="14"/>
      <c r="H27" s="14"/>
      <c r="I27" s="11"/>
      <c r="J27" s="16"/>
      <c r="K27" s="35"/>
    </row>
    <row r="28" spans="1:11">
      <c r="A28" s="66"/>
      <c r="B28" s="6" t="s">
        <v>34</v>
      </c>
      <c r="C28" s="6" t="s">
        <v>25</v>
      </c>
      <c r="D28" s="6">
        <v>100</v>
      </c>
      <c r="E28" s="14"/>
      <c r="F28" s="15"/>
      <c r="G28" s="14"/>
      <c r="H28" s="14"/>
      <c r="I28" s="11"/>
      <c r="J28" s="16"/>
      <c r="K28" s="35"/>
    </row>
    <row r="29" spans="1:11">
      <c r="A29" s="67"/>
      <c r="B29" s="17">
        <v>9</v>
      </c>
      <c r="C29" s="6" t="s">
        <v>25</v>
      </c>
      <c r="D29" s="17">
        <v>50</v>
      </c>
      <c r="E29" s="14"/>
      <c r="F29" s="15"/>
      <c r="G29" s="14"/>
      <c r="H29" s="14"/>
      <c r="I29" s="11"/>
      <c r="J29" s="16"/>
      <c r="K29" s="35"/>
    </row>
    <row r="30" spans="1:11">
      <c r="A30" s="65" t="s">
        <v>20</v>
      </c>
      <c r="B30" s="78" t="s">
        <v>35</v>
      </c>
      <c r="C30" s="72"/>
      <c r="D30" s="72"/>
      <c r="E30" s="79"/>
      <c r="F30" s="70"/>
      <c r="G30" s="69"/>
      <c r="H30" s="81"/>
      <c r="I30" s="75"/>
      <c r="J30" s="80"/>
      <c r="K30" s="80"/>
    </row>
    <row r="31" spans="1:11">
      <c r="A31" s="66"/>
      <c r="B31" s="78"/>
      <c r="C31" s="72"/>
      <c r="D31" s="72"/>
      <c r="E31" s="79"/>
      <c r="F31" s="70"/>
      <c r="G31" s="69"/>
      <c r="H31" s="81"/>
      <c r="I31" s="75"/>
      <c r="J31" s="80"/>
      <c r="K31" s="80"/>
    </row>
    <row r="32" spans="1:11" ht="142.5" customHeight="1">
      <c r="A32" s="66"/>
      <c r="B32" s="78"/>
      <c r="C32" s="72"/>
      <c r="D32" s="72"/>
      <c r="E32" s="79"/>
      <c r="F32" s="70"/>
      <c r="G32" s="69"/>
      <c r="H32" s="81"/>
      <c r="I32" s="75"/>
      <c r="J32" s="80"/>
      <c r="K32" s="80"/>
    </row>
    <row r="33" spans="1:11">
      <c r="A33" s="66"/>
      <c r="B33" s="6">
        <v>7</v>
      </c>
      <c r="C33" s="6" t="s">
        <v>25</v>
      </c>
      <c r="D33" s="6">
        <v>1200</v>
      </c>
      <c r="E33" s="14"/>
      <c r="F33" s="15"/>
      <c r="G33" s="14"/>
      <c r="H33" s="14"/>
      <c r="I33" s="11"/>
      <c r="J33" s="16"/>
      <c r="K33" s="35"/>
    </row>
    <row r="34" spans="1:11">
      <c r="A34" s="66"/>
      <c r="B34" s="6">
        <v>7.5</v>
      </c>
      <c r="C34" s="6" t="s">
        <v>25</v>
      </c>
      <c r="D34" s="6">
        <v>750</v>
      </c>
      <c r="E34" s="14"/>
      <c r="F34" s="15"/>
      <c r="G34" s="14"/>
      <c r="H34" s="14"/>
      <c r="I34" s="11"/>
      <c r="J34" s="16"/>
      <c r="K34" s="35"/>
    </row>
    <row r="35" spans="1:11">
      <c r="A35" s="66"/>
      <c r="B35" s="6">
        <v>8</v>
      </c>
      <c r="C35" s="6" t="s">
        <v>25</v>
      </c>
      <c r="D35" s="6">
        <v>1800</v>
      </c>
      <c r="E35" s="14"/>
      <c r="F35" s="15"/>
      <c r="G35" s="14"/>
      <c r="H35" s="14"/>
      <c r="I35" s="11"/>
      <c r="J35" s="16"/>
      <c r="K35" s="35"/>
    </row>
    <row r="36" spans="1:11">
      <c r="A36" s="66"/>
      <c r="B36" s="6">
        <v>8.5</v>
      </c>
      <c r="C36" s="6" t="s">
        <v>25</v>
      </c>
      <c r="D36" s="6">
        <v>600</v>
      </c>
      <c r="E36" s="14"/>
      <c r="F36" s="15"/>
      <c r="G36" s="14"/>
      <c r="H36" s="14"/>
      <c r="I36" s="11"/>
      <c r="J36" s="16"/>
      <c r="K36" s="35"/>
    </row>
    <row r="37" spans="1:11">
      <c r="A37" s="37"/>
      <c r="B37" s="4" t="s">
        <v>28</v>
      </c>
      <c r="C37" s="6"/>
      <c r="D37" s="6"/>
      <c r="E37" s="20"/>
      <c r="F37" s="5"/>
      <c r="G37" s="8"/>
      <c r="H37" s="5"/>
      <c r="I37" s="7"/>
      <c r="J37" s="5"/>
      <c r="K37" s="9"/>
    </row>
  </sheetData>
  <sheetProtection selectLockedCells="1" selectUnlockedCells="1"/>
  <mergeCells count="45">
    <mergeCell ref="A7:A19"/>
    <mergeCell ref="A20:A29"/>
    <mergeCell ref="A30:A36"/>
    <mergeCell ref="I30:I32"/>
    <mergeCell ref="J30:J32"/>
    <mergeCell ref="F30:F32"/>
    <mergeCell ref="G30:G32"/>
    <mergeCell ref="E7:E12"/>
    <mergeCell ref="B30:B32"/>
    <mergeCell ref="C30:C32"/>
    <mergeCell ref="D30:D32"/>
    <mergeCell ref="E30:E32"/>
    <mergeCell ref="K30:K32"/>
    <mergeCell ref="G20:G22"/>
    <mergeCell ref="H20:H22"/>
    <mergeCell ref="I20:I22"/>
    <mergeCell ref="J20:J22"/>
    <mergeCell ref="K20:K22"/>
    <mergeCell ref="H30:H32"/>
    <mergeCell ref="K4:K5"/>
    <mergeCell ref="B20:B22"/>
    <mergeCell ref="C20:C22"/>
    <mergeCell ref="D20:D22"/>
    <mergeCell ref="E20:E22"/>
    <mergeCell ref="F20:F22"/>
    <mergeCell ref="F7:F12"/>
    <mergeCell ref="B7:B12"/>
    <mergeCell ref="C7:C12"/>
    <mergeCell ref="D7:D12"/>
    <mergeCell ref="F4:F5"/>
    <mergeCell ref="G7:G12"/>
    <mergeCell ref="H7:H12"/>
    <mergeCell ref="I7:I12"/>
    <mergeCell ref="J7:J12"/>
    <mergeCell ref="K7:K12"/>
    <mergeCell ref="G4:G5"/>
    <mergeCell ref="H4:H5"/>
    <mergeCell ref="I4:I5"/>
    <mergeCell ref="J4:J5"/>
    <mergeCell ref="A2:D2"/>
    <mergeCell ref="A4:A5"/>
    <mergeCell ref="B4:B5"/>
    <mergeCell ref="C4:C5"/>
    <mergeCell ref="D4:D5"/>
    <mergeCell ref="E4:E5"/>
  </mergeCells>
  <pageMargins left="0.75" right="0.75" top="1" bottom="1"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K13"/>
  <sheetViews>
    <sheetView workbookViewId="0">
      <selection activeCell="L7" sqref="L7"/>
    </sheetView>
  </sheetViews>
  <sheetFormatPr defaultRowHeight="12.75"/>
  <cols>
    <col min="2" max="2" width="46.140625" customWidth="1"/>
    <col min="6" max="6" width="6.28515625" customWidth="1"/>
    <col min="9" max="9" width="6.7109375" customWidth="1"/>
  </cols>
  <sheetData>
    <row r="2" spans="1:11">
      <c r="A2" s="77" t="s">
        <v>57</v>
      </c>
      <c r="B2" s="77"/>
      <c r="C2" s="77"/>
      <c r="D2" s="77"/>
      <c r="E2" s="2"/>
      <c r="F2" s="2"/>
      <c r="G2" s="3"/>
      <c r="H2" s="2"/>
      <c r="I2" s="1"/>
      <c r="J2" s="1"/>
      <c r="K2" s="1"/>
    </row>
    <row r="3" spans="1:11">
      <c r="A3" s="1"/>
      <c r="B3" s="1"/>
      <c r="C3" s="1"/>
      <c r="D3" s="1"/>
      <c r="E3" s="2"/>
      <c r="F3" s="2"/>
      <c r="G3" s="3"/>
      <c r="H3" s="2"/>
      <c r="I3" s="1"/>
      <c r="J3" s="1"/>
      <c r="K3" s="1"/>
    </row>
    <row r="4" spans="1:11">
      <c r="A4" s="63" t="s">
        <v>0</v>
      </c>
      <c r="B4" s="63" t="s">
        <v>1</v>
      </c>
      <c r="C4" s="63" t="s">
        <v>2</v>
      </c>
      <c r="D4" s="63" t="s">
        <v>3</v>
      </c>
      <c r="E4" s="76" t="s">
        <v>4</v>
      </c>
      <c r="F4" s="76" t="s">
        <v>5</v>
      </c>
      <c r="G4" s="63" t="s">
        <v>6</v>
      </c>
      <c r="H4" s="76" t="s">
        <v>7</v>
      </c>
      <c r="I4" s="63" t="s">
        <v>5</v>
      </c>
      <c r="J4" s="63" t="s">
        <v>8</v>
      </c>
      <c r="K4" s="63" t="s">
        <v>9</v>
      </c>
    </row>
    <row r="5" spans="1:11">
      <c r="A5" s="63"/>
      <c r="B5" s="63"/>
      <c r="C5" s="63"/>
      <c r="D5" s="63"/>
      <c r="E5" s="76"/>
      <c r="F5" s="76"/>
      <c r="G5" s="63"/>
      <c r="H5" s="76"/>
      <c r="I5" s="63"/>
      <c r="J5" s="63"/>
      <c r="K5" s="63"/>
    </row>
    <row r="6" spans="1:11">
      <c r="A6" s="6">
        <v>1</v>
      </c>
      <c r="B6" s="6">
        <v>2</v>
      </c>
      <c r="C6" s="6">
        <v>3</v>
      </c>
      <c r="D6" s="6">
        <v>6</v>
      </c>
      <c r="E6" s="6">
        <v>7</v>
      </c>
      <c r="F6" s="6">
        <v>9</v>
      </c>
      <c r="G6" s="6">
        <v>10</v>
      </c>
      <c r="H6" s="6">
        <v>11</v>
      </c>
      <c r="I6" s="6">
        <v>12</v>
      </c>
      <c r="J6" s="7">
        <v>13</v>
      </c>
      <c r="K6" s="7">
        <v>14</v>
      </c>
    </row>
    <row r="7" spans="1:11" ht="320.25" customHeight="1">
      <c r="A7" s="72" t="s">
        <v>10</v>
      </c>
      <c r="B7" s="6" t="s">
        <v>36</v>
      </c>
      <c r="C7" s="7"/>
      <c r="D7" s="7"/>
      <c r="E7" s="11"/>
      <c r="F7" s="11"/>
      <c r="G7" s="7"/>
      <c r="H7" s="11"/>
      <c r="I7" s="6"/>
      <c r="J7" s="9"/>
      <c r="K7" s="9"/>
    </row>
    <row r="8" spans="1:11" ht="25.5">
      <c r="A8" s="73"/>
      <c r="B8" s="6" t="s">
        <v>11</v>
      </c>
      <c r="C8" s="6" t="s">
        <v>19</v>
      </c>
      <c r="D8" s="6">
        <v>1</v>
      </c>
      <c r="E8" s="14"/>
      <c r="F8" s="15"/>
      <c r="G8" s="14"/>
      <c r="H8" s="14"/>
      <c r="I8" s="11"/>
      <c r="J8" s="16"/>
      <c r="K8" s="9"/>
    </row>
    <row r="9" spans="1:11" ht="25.5">
      <c r="A9" s="73"/>
      <c r="B9" s="6" t="s">
        <v>13</v>
      </c>
      <c r="C9" s="6" t="s">
        <v>19</v>
      </c>
      <c r="D9" s="6">
        <v>75</v>
      </c>
      <c r="E9" s="14"/>
      <c r="F9" s="15"/>
      <c r="G9" s="14"/>
      <c r="H9" s="14"/>
      <c r="I9" s="11"/>
      <c r="J9" s="16"/>
      <c r="K9" s="9"/>
    </row>
    <row r="10" spans="1:11" ht="25.5">
      <c r="A10" s="73"/>
      <c r="B10" s="6" t="s">
        <v>14</v>
      </c>
      <c r="C10" s="6" t="s">
        <v>19</v>
      </c>
      <c r="D10" s="6">
        <v>600</v>
      </c>
      <c r="E10" s="14"/>
      <c r="F10" s="15"/>
      <c r="G10" s="14"/>
      <c r="H10" s="14"/>
      <c r="I10" s="11"/>
      <c r="J10" s="16"/>
      <c r="K10" s="9"/>
    </row>
    <row r="11" spans="1:11" ht="25.5">
      <c r="A11" s="73"/>
      <c r="B11" s="6" t="s">
        <v>15</v>
      </c>
      <c r="C11" s="6" t="s">
        <v>19</v>
      </c>
      <c r="D11" s="6">
        <v>300</v>
      </c>
      <c r="E11" s="14"/>
      <c r="F11" s="15"/>
      <c r="G11" s="14"/>
      <c r="H11" s="14"/>
      <c r="I11" s="11"/>
      <c r="J11" s="16"/>
      <c r="K11" s="9"/>
    </row>
    <row r="12" spans="1:11" ht="25.5">
      <c r="A12" s="73"/>
      <c r="B12" s="6" t="s">
        <v>16</v>
      </c>
      <c r="C12" s="6" t="s">
        <v>19</v>
      </c>
      <c r="D12" s="6">
        <v>37</v>
      </c>
      <c r="E12" s="14"/>
      <c r="F12" s="15"/>
      <c r="G12" s="14"/>
      <c r="H12" s="14"/>
      <c r="I12" s="11"/>
      <c r="J12" s="16"/>
      <c r="K12" s="9"/>
    </row>
    <row r="13" spans="1:11">
      <c r="A13" s="38"/>
      <c r="B13" s="4" t="s">
        <v>28</v>
      </c>
      <c r="C13" s="6"/>
      <c r="D13" s="6"/>
      <c r="E13" s="20"/>
      <c r="F13" s="5"/>
      <c r="G13" s="8"/>
      <c r="H13" s="5"/>
      <c r="I13" s="7"/>
      <c r="J13" s="5"/>
      <c r="K13" s="9"/>
    </row>
  </sheetData>
  <sheetProtection selectLockedCells="1" selectUnlockedCells="1"/>
  <mergeCells count="13">
    <mergeCell ref="A7:A12"/>
    <mergeCell ref="F4:F5"/>
    <mergeCell ref="G4:G5"/>
    <mergeCell ref="H4:H5"/>
    <mergeCell ref="I4:I5"/>
    <mergeCell ref="J4:J5"/>
    <mergeCell ref="K4:K5"/>
    <mergeCell ref="A2:D2"/>
    <mergeCell ref="A4:A5"/>
    <mergeCell ref="B4:B5"/>
    <mergeCell ref="C4:C5"/>
    <mergeCell ref="D4:D5"/>
    <mergeCell ref="E4:E5"/>
  </mergeCells>
  <pageMargins left="0.75" right="0.75" top="1" bottom="1"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K10"/>
  <sheetViews>
    <sheetView workbookViewId="0">
      <selection activeCell="G6" sqref="G6"/>
    </sheetView>
  </sheetViews>
  <sheetFormatPr defaultRowHeight="12.75"/>
  <cols>
    <col min="1" max="1" width="9.140625" customWidth="1"/>
    <col min="2" max="2" width="53.28515625" customWidth="1"/>
    <col min="6" max="6" width="7.42578125" customWidth="1"/>
    <col min="9" max="9" width="6.42578125" customWidth="1"/>
  </cols>
  <sheetData>
    <row r="1" spans="1:11">
      <c r="A1" s="82" t="s">
        <v>58</v>
      </c>
      <c r="B1" s="83"/>
      <c r="C1" s="83"/>
      <c r="D1" s="83"/>
      <c r="E1" s="83"/>
      <c r="F1" s="83"/>
    </row>
    <row r="3" spans="1:11" ht="13.5" thickBot="1"/>
    <row r="4" spans="1:11" ht="45" customHeight="1">
      <c r="A4" s="43" t="s">
        <v>40</v>
      </c>
      <c r="B4" s="43" t="s">
        <v>41</v>
      </c>
      <c r="C4" s="44" t="s">
        <v>42</v>
      </c>
      <c r="D4" s="45" t="s">
        <v>44</v>
      </c>
      <c r="E4" s="97" t="s">
        <v>51</v>
      </c>
      <c r="F4" s="43" t="s">
        <v>5</v>
      </c>
      <c r="G4" s="46" t="s">
        <v>38</v>
      </c>
      <c r="H4" s="46" t="s">
        <v>45</v>
      </c>
      <c r="I4" s="46" t="s">
        <v>5</v>
      </c>
      <c r="J4" s="46" t="s">
        <v>45</v>
      </c>
      <c r="K4" s="43" t="s">
        <v>48</v>
      </c>
    </row>
    <row r="5" spans="1:11" ht="15" thickBot="1">
      <c r="A5" s="47"/>
      <c r="B5" s="47"/>
      <c r="C5" s="48" t="s">
        <v>43</v>
      </c>
      <c r="D5" s="49"/>
      <c r="E5" s="98"/>
      <c r="F5" s="47"/>
      <c r="G5" s="50"/>
      <c r="H5" s="50" t="s">
        <v>46</v>
      </c>
      <c r="I5" s="50"/>
      <c r="J5" s="50" t="s">
        <v>47</v>
      </c>
      <c r="K5" s="47"/>
    </row>
    <row r="6" spans="1:11" ht="200.1" customHeight="1">
      <c r="A6" s="91">
        <v>1</v>
      </c>
      <c r="B6" s="95" t="s">
        <v>53</v>
      </c>
      <c r="C6" s="53" t="s">
        <v>50</v>
      </c>
      <c r="D6" s="84">
        <v>72</v>
      </c>
      <c r="E6" s="84"/>
      <c r="F6" s="93"/>
      <c r="G6" s="39"/>
      <c r="H6" s="84"/>
      <c r="I6" s="41"/>
      <c r="J6" s="84"/>
      <c r="K6" s="84"/>
    </row>
    <row r="7" spans="1:11" ht="141" customHeight="1" thickBot="1">
      <c r="A7" s="92"/>
      <c r="B7" s="96"/>
      <c r="C7" s="54"/>
      <c r="D7" s="85"/>
      <c r="E7" s="85"/>
      <c r="F7" s="94"/>
      <c r="G7" s="40"/>
      <c r="H7" s="85"/>
      <c r="I7" s="42"/>
      <c r="J7" s="85"/>
      <c r="K7" s="85"/>
    </row>
    <row r="8" spans="1:11" ht="302.25" customHeight="1" thickBot="1">
      <c r="A8" s="86">
        <v>2</v>
      </c>
      <c r="B8" s="87" t="s">
        <v>54</v>
      </c>
      <c r="C8" s="55" t="s">
        <v>52</v>
      </c>
      <c r="D8" s="88">
        <v>72</v>
      </c>
      <c r="E8" s="89"/>
      <c r="F8" s="90"/>
      <c r="G8" s="56"/>
      <c r="H8" s="89"/>
      <c r="I8" s="57"/>
      <c r="J8" s="89"/>
      <c r="K8" s="89"/>
    </row>
    <row r="9" spans="1:11" ht="13.5" hidden="1" thickBot="1">
      <c r="A9" s="86"/>
      <c r="B9" s="87"/>
      <c r="C9" s="55" t="s">
        <v>49</v>
      </c>
      <c r="D9" s="88"/>
      <c r="E9" s="89"/>
      <c r="F9" s="90"/>
      <c r="G9" s="56"/>
      <c r="H9" s="89"/>
      <c r="I9" s="57"/>
      <c r="J9" s="89"/>
      <c r="K9" s="89"/>
    </row>
    <row r="10" spans="1:11" ht="18" customHeight="1" thickBot="1">
      <c r="A10" s="51"/>
      <c r="B10" s="52" t="s">
        <v>28</v>
      </c>
      <c r="C10" s="58"/>
      <c r="D10" s="59"/>
      <c r="E10" s="57"/>
      <c r="F10" s="60"/>
      <c r="G10" s="60"/>
      <c r="H10" s="57"/>
      <c r="I10" s="57"/>
      <c r="J10" s="57"/>
      <c r="K10" s="57"/>
    </row>
  </sheetData>
  <mergeCells count="18">
    <mergeCell ref="B6:B7"/>
    <mergeCell ref="E4:E5"/>
    <mergeCell ref="A1:F1"/>
    <mergeCell ref="K6:K7"/>
    <mergeCell ref="A8:A9"/>
    <mergeCell ref="B8:B9"/>
    <mergeCell ref="D8:D9"/>
    <mergeCell ref="H6:H7"/>
    <mergeCell ref="J6:J7"/>
    <mergeCell ref="E8:E9"/>
    <mergeCell ref="F8:F9"/>
    <mergeCell ref="A6:A7"/>
    <mergeCell ref="D6:D7"/>
    <mergeCell ref="E6:E7"/>
    <mergeCell ref="F6:F7"/>
    <mergeCell ref="H8:H9"/>
    <mergeCell ref="J8:J9"/>
    <mergeCell ref="K8:K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Pakiet nr 1</vt:lpstr>
      <vt:lpstr>Pakiet nr 2</vt:lpstr>
      <vt:lpstr>Pakiet nr 3</vt:lpstr>
      <vt:lpstr>pakiet nr 4</vt:lpstr>
      <vt:lpstr>'Pakiet nr 1'!Excel_BuiltIn_Print_Area</vt:lpstr>
      <vt:lpstr>'Pakiet nr 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Bartosz Drej</dc:creator>
  <cp:lastModifiedBy>bdrej</cp:lastModifiedBy>
  <cp:lastPrinted>2017-04-27T12:41:04Z</cp:lastPrinted>
  <dcterms:created xsi:type="dcterms:W3CDTF">2017-04-13T10:58:34Z</dcterms:created>
  <dcterms:modified xsi:type="dcterms:W3CDTF">2017-04-27T12:43:12Z</dcterms:modified>
</cp:coreProperties>
</file>