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kiet nr1" sheetId="1" r:id="rId1"/>
    <sheet name="Pakiet nr2" sheetId="2" r:id="rId2"/>
  </sheets>
  <definedNames>
    <definedName name="Excel_BuiltIn_Print_Area" localSheetId="0">'Pakiet nr1'!$A$5:$L$18</definedName>
    <definedName name="_xlnm.Print_Area" localSheetId="0">'Pakiet nr1'!$A$1:$L$23</definedName>
  </definedNames>
  <calcPr fullCalcOnLoad="1"/>
</workbook>
</file>

<file path=xl/sharedStrings.xml><?xml version="1.0" encoding="utf-8"?>
<sst xmlns="http://schemas.openxmlformats.org/spreadsheetml/2006/main" count="67" uniqueCount="41">
  <si>
    <t>Szpital Powiatowy w Zawierciu
42-400 Zawiercie
ul. Miodowa 14
NIP: 649-19-18-293</t>
  </si>
  <si>
    <t>Lp.</t>
  </si>
  <si>
    <t>Przedmiot zamówienia</t>
  </si>
  <si>
    <t>J.m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</si>
  <si>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</si>
  <si>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</si>
  <si>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</si>
  <si>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</si>
  <si>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</si>
  <si>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</si>
  <si>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</si>
  <si>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</si>
  <si>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1.</t>
  </si>
  <si>
    <t xml:space="preserve"> Filmy kodak-Mini-R 2000 18 x 24 cm</t>
  </si>
  <si>
    <t xml:space="preserve">op. </t>
  </si>
  <si>
    <t>2.</t>
  </si>
  <si>
    <t>Filmy Kodak-Mini-R 2000  24 x 30 cm</t>
  </si>
  <si>
    <t>3.</t>
  </si>
  <si>
    <t>Wywoływacz Kodak – X- OMAT EX II</t>
  </si>
  <si>
    <t>4.</t>
  </si>
  <si>
    <t>Utrwalacz kodak X – OMAT LO</t>
  </si>
  <si>
    <t>5.</t>
  </si>
  <si>
    <t>Filmy do kamery laserowej FUJI FILM DI – HL  35 x 43 ( 100 filmów)</t>
  </si>
  <si>
    <t>op.</t>
  </si>
  <si>
    <t>6.</t>
  </si>
  <si>
    <t>Filmy do kamery laserowej FUJI FILM DI – HL  26 x 36 ( 150 filmów)</t>
  </si>
  <si>
    <t>7.</t>
  </si>
  <si>
    <t>Błony RTG zębowe . Rozmiar – 3 cm x 4 cm ,każda błona zapakowana w kopertę wodoodporną. Czułość błony E lub F. Opakowanie 150 sztuk.</t>
  </si>
  <si>
    <t>8.</t>
  </si>
  <si>
    <t>Wywoływacz 1 op.0,5 l do zdjęć stomatologicznych do obróbki automatycznej do wywoływarki stomatologicznej</t>
  </si>
  <si>
    <t>9.</t>
  </si>
  <si>
    <t>utrwalacz do zdjęć stomatologicznych 1 op. - 0,5 l do zdjęć stomatologicznych do wywoływarki stomatologicznej.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</si>
  <si>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</si>
  <si>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</si>
  <si>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</si>
  <si>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Zamawiający dopuszcza dostarczenie przedmiotu zamówienia innego niż wskazany, ale w takim wypadku wymaga w cenie oferty zawarcia wykonania kalibracji wszystkich urządzeń.</t>
  </si>
  <si>
    <t>Opis przedmiotu zamówienia
Znak sprawy DTZ/120/BZU/2018</t>
  </si>
  <si>
    <t>Jednorazowe osłonki (wymiary 15 cm x 8 cm) na czujnik RVG z pozycjonerem do wykonywania zdjęć stomatologicznych            1 op - 100 szt</t>
  </si>
  <si>
    <t>Dostawa błon RTG, wywoływaczy i utrwalaczy, błon stomatologicznych - Pakiet nr 2</t>
  </si>
  <si>
    <t>Dostawa błon RTG, wywoływaczy i utrwalaczy, błon stomatologicznych - Pakiet nr 1</t>
  </si>
  <si>
    <t>Zawiercie  01.08.2018r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</si>
</sst>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i/>
      <sz val="6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Border="1" applyAlignment="1">
      <alignment horizontal="center" vertical="center"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9" fontId="14" fillId="0" borderId="17" xfId="0" applyNumberFormat="1" applyFont="1" applyBorder="1" applyAlignment="1">
      <alignment vertical="center" wrapText="1"/>
    </xf>
    <xf numFmtId="164" fontId="7" fillId="0" borderId="14" xfId="42" applyNumberFormat="1" applyFont="1" applyFill="1" applyBorder="1" applyAlignment="1" applyProtection="1">
      <alignment horizontal="center" vertical="center" wrapText="1"/>
      <protection/>
    </xf>
    <xf numFmtId="164" fontId="7" fillId="0" borderId="15" xfId="42" applyNumberFormat="1" applyFont="1" applyFill="1" applyBorder="1" applyAlignment="1" applyProtection="1">
      <alignment horizontal="center" vertical="center" wrapText="1"/>
      <protection/>
    </xf>
    <xf numFmtId="164" fontId="13" fillId="0" borderId="12" xfId="42" applyNumberFormat="1" applyFont="1" applyFill="1" applyBorder="1" applyAlignment="1" applyProtection="1">
      <alignment horizontal="center" vertical="center"/>
      <protection/>
    </xf>
    <xf numFmtId="164" fontId="7" fillId="0" borderId="12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12" fillId="0" borderId="1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164" fontId="0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/>
    </xf>
    <xf numFmtId="164" fontId="0" fillId="0" borderId="12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120" zoomScaleNormal="120" zoomScaleSheetLayoutView="90" zoomScalePageLayoutView="0" workbookViewId="0" topLeftCell="A1">
      <pane xSplit="12" ySplit="3" topLeftCell="N4" activePane="bottomRight" state="frozen"/>
      <selection pane="topLeft" activeCell="A1" sqref="A1"/>
      <selection pane="topRight" activeCell="N1" sqref="N1"/>
      <selection pane="bottomLeft" activeCell="A5" sqref="A5"/>
      <selection pane="bottomRight" activeCell="J1" sqref="J1:L1"/>
    </sheetView>
  </sheetViews>
  <sheetFormatPr defaultColWidth="8.8515625" defaultRowHeight="15"/>
  <cols>
    <col min="1" max="1" width="4.140625" style="0" customWidth="1"/>
    <col min="2" max="2" width="32.140625" style="0" customWidth="1"/>
    <col min="3" max="3" width="8.7109375" style="0" customWidth="1"/>
    <col min="4" max="4" width="7.421875" style="0" customWidth="1"/>
    <col min="5" max="5" width="10.7109375" style="1" customWidth="1"/>
    <col min="6" max="7" width="9.140625" style="0" customWidth="1"/>
    <col min="8" max="8" width="10.421875" style="0" customWidth="1"/>
    <col min="9" max="9" width="9.7109375" style="0" customWidth="1"/>
    <col min="10" max="10" width="10.00390625" style="0" customWidth="1"/>
    <col min="11" max="11" width="9.7109375" style="0" customWidth="1"/>
    <col min="12" max="12" width="12.140625" style="0" customWidth="1"/>
    <col min="13" max="13" width="6.140625" style="0" customWidth="1"/>
    <col min="14" max="14" width="12.00390625" style="0" customWidth="1"/>
    <col min="15" max="15" width="12.140625" style="0" customWidth="1"/>
  </cols>
  <sheetData>
    <row r="1" spans="1:12" ht="63">
      <c r="A1" s="2"/>
      <c r="B1" s="3" t="s">
        <v>0</v>
      </c>
      <c r="E1" s="4"/>
      <c r="J1" s="42" t="s">
        <v>40</v>
      </c>
      <c r="K1" s="42"/>
      <c r="L1" s="42"/>
    </row>
    <row r="2" spans="1:12" ht="31.5" customHeight="1">
      <c r="A2" s="2"/>
      <c r="E2" s="4"/>
      <c r="J2" s="43" t="s">
        <v>36</v>
      </c>
      <c r="K2" s="43"/>
      <c r="L2" s="43"/>
    </row>
    <row r="3" spans="1:12" ht="17.2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7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0" customFormat="1" ht="36.75" customHeight="1">
      <c r="A5" s="5" t="s">
        <v>1</v>
      </c>
      <c r="B5" s="46" t="s">
        <v>2</v>
      </c>
      <c r="C5" s="46"/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9"/>
    </row>
    <row r="6" spans="1:12" ht="15.75" customHeight="1">
      <c r="A6" s="11">
        <v>1</v>
      </c>
      <c r="B6" s="47">
        <v>2</v>
      </c>
      <c r="C6" s="47"/>
      <c r="D6" s="11">
        <v>3</v>
      </c>
      <c r="E6" s="12">
        <v>4</v>
      </c>
      <c r="F6" s="13">
        <v>5</v>
      </c>
      <c r="G6" s="14">
        <v>6</v>
      </c>
      <c r="H6" s="15">
        <v>7</v>
      </c>
      <c r="I6" s="16">
        <v>8</v>
      </c>
      <c r="J6" s="17">
        <v>9</v>
      </c>
      <c r="K6" s="18">
        <v>10</v>
      </c>
      <c r="L6" s="19">
        <v>11</v>
      </c>
    </row>
    <row r="7" spans="1:14" ht="18.75" customHeight="1">
      <c r="A7" s="20" t="s">
        <v>12</v>
      </c>
      <c r="B7" s="37" t="s">
        <v>13</v>
      </c>
      <c r="C7" s="37"/>
      <c r="D7" s="21" t="s">
        <v>14</v>
      </c>
      <c r="E7" s="22">
        <v>56</v>
      </c>
      <c r="F7" s="23"/>
      <c r="G7" s="24">
        <v>0.08</v>
      </c>
      <c r="H7" s="25">
        <f aca="true" t="shared" si="0" ref="H7:H15">F7*G7</f>
        <v>0</v>
      </c>
      <c r="I7" s="26">
        <f aca="true" t="shared" si="1" ref="I7:I15">F7+H7</f>
        <v>0</v>
      </c>
      <c r="J7" s="27">
        <f aca="true" t="shared" si="2" ref="J7:J15">E7*F7</f>
        <v>0</v>
      </c>
      <c r="K7" s="28">
        <f aca="true" t="shared" si="3" ref="K7:K15">J7*G7</f>
        <v>0</v>
      </c>
      <c r="L7" s="29">
        <f aca="true" t="shared" si="4" ref="L7:L15">J7+K7</f>
        <v>0</v>
      </c>
      <c r="N7" s="30"/>
    </row>
    <row r="8" spans="1:14" ht="18.75" customHeight="1">
      <c r="A8" s="20" t="s">
        <v>15</v>
      </c>
      <c r="B8" s="37" t="s">
        <v>16</v>
      </c>
      <c r="C8" s="37"/>
      <c r="D8" s="21" t="s">
        <v>14</v>
      </c>
      <c r="E8" s="22">
        <v>30</v>
      </c>
      <c r="F8" s="23"/>
      <c r="G8" s="24">
        <v>0.08</v>
      </c>
      <c r="H8" s="25">
        <f t="shared" si="0"/>
        <v>0</v>
      </c>
      <c r="I8" s="26">
        <f t="shared" si="1"/>
        <v>0</v>
      </c>
      <c r="J8" s="27">
        <f t="shared" si="2"/>
        <v>0</v>
      </c>
      <c r="K8" s="28">
        <f t="shared" si="3"/>
        <v>0</v>
      </c>
      <c r="L8" s="29">
        <f t="shared" si="4"/>
        <v>0</v>
      </c>
      <c r="N8" s="30"/>
    </row>
    <row r="9" spans="1:14" ht="18.75" customHeight="1">
      <c r="A9" s="20" t="s">
        <v>17</v>
      </c>
      <c r="B9" s="37" t="s">
        <v>18</v>
      </c>
      <c r="C9" s="37"/>
      <c r="D9" s="21" t="s">
        <v>14</v>
      </c>
      <c r="E9" s="22">
        <v>15</v>
      </c>
      <c r="F9" s="23"/>
      <c r="G9" s="24">
        <v>0.08</v>
      </c>
      <c r="H9" s="25">
        <f t="shared" si="0"/>
        <v>0</v>
      </c>
      <c r="I9" s="26">
        <f t="shared" si="1"/>
        <v>0</v>
      </c>
      <c r="J9" s="27">
        <f t="shared" si="2"/>
        <v>0</v>
      </c>
      <c r="K9" s="28">
        <f t="shared" si="3"/>
        <v>0</v>
      </c>
      <c r="L9" s="29">
        <f t="shared" si="4"/>
        <v>0</v>
      </c>
      <c r="N9" s="30"/>
    </row>
    <row r="10" spans="1:14" ht="18.75" customHeight="1">
      <c r="A10" s="20" t="s">
        <v>19</v>
      </c>
      <c r="B10" s="37" t="s">
        <v>20</v>
      </c>
      <c r="C10" s="37"/>
      <c r="D10" s="21" t="s">
        <v>14</v>
      </c>
      <c r="E10" s="22">
        <v>15</v>
      </c>
      <c r="F10" s="31"/>
      <c r="G10" s="24">
        <v>0.08</v>
      </c>
      <c r="H10" s="25">
        <f t="shared" si="0"/>
        <v>0</v>
      </c>
      <c r="I10" s="26">
        <f t="shared" si="1"/>
        <v>0</v>
      </c>
      <c r="J10" s="27">
        <f t="shared" si="2"/>
        <v>0</v>
      </c>
      <c r="K10" s="28">
        <f t="shared" si="3"/>
        <v>0</v>
      </c>
      <c r="L10" s="29">
        <f t="shared" si="4"/>
        <v>0</v>
      </c>
      <c r="N10" s="30"/>
    </row>
    <row r="11" spans="1:14" ht="23.25" customHeight="1">
      <c r="A11" s="20" t="s">
        <v>21</v>
      </c>
      <c r="B11" s="37" t="s">
        <v>22</v>
      </c>
      <c r="C11" s="37"/>
      <c r="D11" s="21" t="s">
        <v>23</v>
      </c>
      <c r="E11" s="22">
        <v>7</v>
      </c>
      <c r="F11" s="31"/>
      <c r="G11" s="24">
        <v>0.08</v>
      </c>
      <c r="H11" s="25">
        <f t="shared" si="0"/>
        <v>0</v>
      </c>
      <c r="I11" s="26">
        <f t="shared" si="1"/>
        <v>0</v>
      </c>
      <c r="J11" s="27">
        <f t="shared" si="2"/>
        <v>0</v>
      </c>
      <c r="K11" s="28">
        <f t="shared" si="3"/>
        <v>0</v>
      </c>
      <c r="L11" s="29">
        <f t="shared" si="4"/>
        <v>0</v>
      </c>
      <c r="N11" s="30"/>
    </row>
    <row r="12" spans="1:14" ht="31.5" customHeight="1">
      <c r="A12" s="20" t="s">
        <v>24</v>
      </c>
      <c r="B12" s="37" t="s">
        <v>25</v>
      </c>
      <c r="C12" s="37"/>
      <c r="D12" s="21" t="s">
        <v>23</v>
      </c>
      <c r="E12" s="22">
        <v>7</v>
      </c>
      <c r="F12" s="31"/>
      <c r="G12" s="24">
        <v>0.08</v>
      </c>
      <c r="H12" s="25">
        <f t="shared" si="0"/>
        <v>0</v>
      </c>
      <c r="I12" s="26">
        <f t="shared" si="1"/>
        <v>0</v>
      </c>
      <c r="J12" s="27">
        <f t="shared" si="2"/>
        <v>0</v>
      </c>
      <c r="K12" s="28">
        <f t="shared" si="3"/>
        <v>0</v>
      </c>
      <c r="L12" s="29">
        <f t="shared" si="4"/>
        <v>0</v>
      </c>
      <c r="N12" s="30"/>
    </row>
    <row r="13" spans="1:14" ht="34.5" customHeight="1">
      <c r="A13" s="20" t="s">
        <v>26</v>
      </c>
      <c r="B13" s="37" t="s">
        <v>27</v>
      </c>
      <c r="C13" s="37"/>
      <c r="D13" s="21" t="s">
        <v>23</v>
      </c>
      <c r="E13" s="22">
        <v>15</v>
      </c>
      <c r="F13" s="31"/>
      <c r="G13" s="24">
        <v>0.08</v>
      </c>
      <c r="H13" s="25">
        <f t="shared" si="0"/>
        <v>0</v>
      </c>
      <c r="I13" s="26">
        <f t="shared" si="1"/>
        <v>0</v>
      </c>
      <c r="J13" s="27">
        <f t="shared" si="2"/>
        <v>0</v>
      </c>
      <c r="K13" s="28">
        <f t="shared" si="3"/>
        <v>0</v>
      </c>
      <c r="L13" s="29">
        <f t="shared" si="4"/>
        <v>0</v>
      </c>
      <c r="N13" s="30"/>
    </row>
    <row r="14" spans="1:14" ht="31.5" customHeight="1">
      <c r="A14" s="20" t="s">
        <v>28</v>
      </c>
      <c r="B14" s="37" t="s">
        <v>29</v>
      </c>
      <c r="C14" s="37"/>
      <c r="D14" s="21" t="s">
        <v>23</v>
      </c>
      <c r="E14" s="22">
        <v>12</v>
      </c>
      <c r="F14" s="31"/>
      <c r="G14" s="24">
        <v>0.08</v>
      </c>
      <c r="H14" s="25">
        <f t="shared" si="0"/>
        <v>0</v>
      </c>
      <c r="I14" s="26">
        <f t="shared" si="1"/>
        <v>0</v>
      </c>
      <c r="J14" s="27">
        <f t="shared" si="2"/>
        <v>0</v>
      </c>
      <c r="K14" s="28">
        <f t="shared" si="3"/>
        <v>0</v>
      </c>
      <c r="L14" s="29">
        <f t="shared" si="4"/>
        <v>0</v>
      </c>
      <c r="N14" s="30"/>
    </row>
    <row r="15" spans="1:14" ht="29.25" customHeight="1" thickBot="1">
      <c r="A15" s="20" t="s">
        <v>30</v>
      </c>
      <c r="B15" s="37" t="s">
        <v>31</v>
      </c>
      <c r="C15" s="37"/>
      <c r="D15" s="21" t="s">
        <v>23</v>
      </c>
      <c r="E15" s="22">
        <v>12</v>
      </c>
      <c r="F15" s="31"/>
      <c r="G15" s="24">
        <v>0.08</v>
      </c>
      <c r="H15" s="25">
        <f t="shared" si="0"/>
        <v>0</v>
      </c>
      <c r="I15" s="26">
        <f t="shared" si="1"/>
        <v>0</v>
      </c>
      <c r="J15" s="27">
        <f t="shared" si="2"/>
        <v>0</v>
      </c>
      <c r="K15" s="28">
        <f t="shared" si="3"/>
        <v>0</v>
      </c>
      <c r="L15" s="29">
        <f t="shared" si="4"/>
        <v>0</v>
      </c>
      <c r="N15" s="30"/>
    </row>
    <row r="16" spans="1:12" ht="15.75" customHeight="1" thickBot="1">
      <c r="A16" s="32"/>
      <c r="B16" s="33"/>
      <c r="C16" s="33"/>
      <c r="D16" s="33"/>
      <c r="E16" s="34"/>
      <c r="F16" s="35"/>
      <c r="G16" s="35"/>
      <c r="H16" s="38" t="s">
        <v>32</v>
      </c>
      <c r="I16" s="38"/>
      <c r="J16" s="38"/>
      <c r="K16" s="39">
        <f>SUM(J7:J15)</f>
        <v>0</v>
      </c>
      <c r="L16" s="39"/>
    </row>
    <row r="17" spans="1:12" ht="15.75" customHeight="1">
      <c r="A17" s="32"/>
      <c r="B17" s="36"/>
      <c r="C17" s="36"/>
      <c r="D17" s="36"/>
      <c r="E17" s="34"/>
      <c r="F17" s="35"/>
      <c r="G17" s="35"/>
      <c r="H17" s="38" t="s">
        <v>33</v>
      </c>
      <c r="I17" s="38"/>
      <c r="J17" s="38"/>
      <c r="K17" s="48">
        <f>SUM(K7:K15)</f>
        <v>0</v>
      </c>
      <c r="L17" s="48"/>
    </row>
    <row r="18" spans="1:12" ht="15.75" customHeight="1" thickBot="1">
      <c r="A18" s="32"/>
      <c r="B18" s="36"/>
      <c r="C18" s="36"/>
      <c r="D18" s="36"/>
      <c r="E18" s="34"/>
      <c r="F18" s="35"/>
      <c r="G18" s="35"/>
      <c r="H18" s="49" t="s">
        <v>34</v>
      </c>
      <c r="I18" s="49"/>
      <c r="J18" s="49"/>
      <c r="K18" s="50">
        <f>K16+K17</f>
        <v>0</v>
      </c>
      <c r="L18" s="50"/>
    </row>
    <row r="19" spans="2:6" ht="15">
      <c r="B19" s="40" t="s">
        <v>35</v>
      </c>
      <c r="C19" s="41"/>
      <c r="D19" s="41"/>
      <c r="E19" s="41"/>
      <c r="F19" s="41"/>
    </row>
    <row r="20" spans="2:6" ht="15">
      <c r="B20" s="41"/>
      <c r="C20" s="41"/>
      <c r="D20" s="41"/>
      <c r="E20" s="41"/>
      <c r="F20" s="41"/>
    </row>
    <row r="21" spans="2:6" ht="15">
      <c r="B21" s="41"/>
      <c r="C21" s="41"/>
      <c r="D21" s="41"/>
      <c r="E21" s="41"/>
      <c r="F21" s="41"/>
    </row>
    <row r="22" spans="2:6" ht="9" customHeight="1">
      <c r="B22" s="41"/>
      <c r="C22" s="41"/>
      <c r="D22" s="41"/>
      <c r="E22" s="41"/>
      <c r="F22" s="41"/>
    </row>
    <row r="23" spans="2:6" ht="15" hidden="1">
      <c r="B23" s="41"/>
      <c r="C23" s="41"/>
      <c r="D23" s="41"/>
      <c r="E23" s="41"/>
      <c r="F23" s="41"/>
    </row>
  </sheetData>
  <sheetProtection selectLockedCells="1" selectUnlockedCells="1"/>
  <mergeCells count="22">
    <mergeCell ref="K17:L17"/>
    <mergeCell ref="H18:J18"/>
    <mergeCell ref="K18:L18"/>
    <mergeCell ref="B13:C13"/>
    <mergeCell ref="B14:C14"/>
    <mergeCell ref="B15:C15"/>
    <mergeCell ref="J1:L1"/>
    <mergeCell ref="J2:L2"/>
    <mergeCell ref="A3:L3"/>
    <mergeCell ref="A4:L4"/>
    <mergeCell ref="B5:C5"/>
    <mergeCell ref="B6:C6"/>
    <mergeCell ref="B7:C7"/>
    <mergeCell ref="B8:C8"/>
    <mergeCell ref="B9:C9"/>
    <mergeCell ref="H16:J16"/>
    <mergeCell ref="K16:L16"/>
    <mergeCell ref="B19:F23"/>
    <mergeCell ref="B10:C10"/>
    <mergeCell ref="B11:C11"/>
    <mergeCell ref="B12:C12"/>
    <mergeCell ref="H17:J17"/>
  </mergeCells>
  <printOptions/>
  <pageMargins left="0.39375" right="0.39375" top="0.39375" bottom="0.39375" header="0.5118055555555555" footer="0.511805555555555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1" sqref="J1:L1"/>
    </sheetView>
  </sheetViews>
  <sheetFormatPr defaultColWidth="8.8515625" defaultRowHeight="15"/>
  <cols>
    <col min="1" max="1" width="4.140625" style="0" customWidth="1"/>
    <col min="2" max="2" width="32.140625" style="0" customWidth="1"/>
    <col min="3" max="3" width="7.57421875" style="0" customWidth="1"/>
    <col min="4" max="4" width="7.421875" style="0" customWidth="1"/>
    <col min="5" max="5" width="10.7109375" style="1" customWidth="1"/>
    <col min="6" max="6" width="8.00390625" style="0" customWidth="1"/>
    <col min="7" max="7" width="9.140625" style="0" customWidth="1"/>
    <col min="8" max="8" width="10.421875" style="0" customWidth="1"/>
    <col min="9" max="9" width="9.7109375" style="0" customWidth="1"/>
    <col min="10" max="10" width="10.00390625" style="0" customWidth="1"/>
    <col min="11" max="11" width="9.7109375" style="0" customWidth="1"/>
    <col min="12" max="12" width="12.140625" style="0" customWidth="1"/>
    <col min="13" max="13" width="6.140625" style="0" customWidth="1"/>
    <col min="14" max="14" width="12.00390625" style="0" customWidth="1"/>
    <col min="15" max="15" width="12.140625" style="0" customWidth="1"/>
  </cols>
  <sheetData>
    <row r="1" spans="1:12" ht="63">
      <c r="A1" s="2"/>
      <c r="B1" s="3" t="s">
        <v>0</v>
      </c>
      <c r="E1" s="4"/>
      <c r="J1" s="42" t="s">
        <v>40</v>
      </c>
      <c r="K1" s="42"/>
      <c r="L1" s="42"/>
    </row>
    <row r="2" spans="1:12" ht="31.5" customHeight="1">
      <c r="A2" s="2"/>
      <c r="E2" s="4"/>
      <c r="J2" s="43" t="s">
        <v>36</v>
      </c>
      <c r="K2" s="43"/>
      <c r="L2" s="43"/>
    </row>
    <row r="3" spans="1:12" ht="17.2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0" customFormat="1" ht="36.75" customHeight="1" thickBot="1">
      <c r="A5" s="5" t="s">
        <v>1</v>
      </c>
      <c r="B5" s="46" t="s">
        <v>2</v>
      </c>
      <c r="C5" s="46"/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9"/>
    </row>
    <row r="6" spans="1:12" ht="15.75" customHeight="1" thickBot="1">
      <c r="A6" s="11">
        <v>1</v>
      </c>
      <c r="B6" s="47">
        <v>2</v>
      </c>
      <c r="C6" s="47"/>
      <c r="D6" s="11">
        <v>3</v>
      </c>
      <c r="E6" s="12">
        <v>4</v>
      </c>
      <c r="F6" s="13">
        <v>5</v>
      </c>
      <c r="G6" s="14">
        <v>6</v>
      </c>
      <c r="H6" s="15">
        <v>7</v>
      </c>
      <c r="I6" s="16">
        <v>8</v>
      </c>
      <c r="J6" s="17">
        <v>9</v>
      </c>
      <c r="K6" s="18">
        <v>10</v>
      </c>
      <c r="L6" s="19">
        <v>11</v>
      </c>
    </row>
    <row r="7" spans="1:14" ht="36" customHeight="1" thickBot="1">
      <c r="A7" s="20">
        <v>1</v>
      </c>
      <c r="B7" s="37" t="s">
        <v>37</v>
      </c>
      <c r="C7" s="37"/>
      <c r="D7" s="21" t="s">
        <v>23</v>
      </c>
      <c r="E7" s="22">
        <v>15</v>
      </c>
      <c r="F7" s="31"/>
      <c r="G7" s="24">
        <v>0.08</v>
      </c>
      <c r="H7" s="25">
        <f>F7*G7</f>
        <v>0</v>
      </c>
      <c r="I7" s="26">
        <f>F7+H7</f>
        <v>0</v>
      </c>
      <c r="J7" s="27">
        <f>E7*F7</f>
        <v>0</v>
      </c>
      <c r="K7" s="28">
        <f>J7*G7</f>
        <v>0</v>
      </c>
      <c r="L7" s="29">
        <f>J7+K7</f>
        <v>0</v>
      </c>
      <c r="N7" s="30"/>
    </row>
    <row r="8" spans="1:12" ht="15.75" customHeight="1" thickBot="1">
      <c r="A8" s="32"/>
      <c r="B8" s="33"/>
      <c r="C8" s="33"/>
      <c r="D8" s="33"/>
      <c r="E8" s="34"/>
      <c r="F8" s="35"/>
      <c r="G8" s="35"/>
      <c r="H8" s="38" t="s">
        <v>32</v>
      </c>
      <c r="I8" s="38"/>
      <c r="J8" s="38"/>
      <c r="K8" s="39">
        <f>SUM(J7:J7)</f>
        <v>0</v>
      </c>
      <c r="L8" s="39"/>
    </row>
    <row r="9" spans="1:12" ht="15.75" customHeight="1" thickBot="1">
      <c r="A9" s="32"/>
      <c r="B9" s="36"/>
      <c r="C9" s="36"/>
      <c r="D9" s="36"/>
      <c r="E9" s="34"/>
      <c r="F9" s="35"/>
      <c r="G9" s="35"/>
      <c r="H9" s="38" t="s">
        <v>33</v>
      </c>
      <c r="I9" s="38"/>
      <c r="J9" s="38"/>
      <c r="K9" s="48">
        <f>SUM(K7:K7)</f>
        <v>0</v>
      </c>
      <c r="L9" s="48"/>
    </row>
    <row r="10" spans="1:12" ht="15.75" customHeight="1" thickBot="1">
      <c r="A10" s="32"/>
      <c r="B10" s="36"/>
      <c r="C10" s="36"/>
      <c r="D10" s="36"/>
      <c r="E10" s="34"/>
      <c r="F10" s="35"/>
      <c r="G10" s="35"/>
      <c r="H10" s="49" t="s">
        <v>34</v>
      </c>
      <c r="I10" s="49"/>
      <c r="J10" s="49"/>
      <c r="K10" s="50">
        <f>K8+K9</f>
        <v>0</v>
      </c>
      <c r="L10" s="50"/>
    </row>
    <row r="11" spans="2:6" ht="15">
      <c r="B11" s="40" t="s">
        <v>35</v>
      </c>
      <c r="C11" s="41"/>
      <c r="D11" s="41"/>
      <c r="E11" s="41"/>
      <c r="F11" s="41"/>
    </row>
    <row r="12" spans="2:6" ht="15">
      <c r="B12" s="41"/>
      <c r="C12" s="41"/>
      <c r="D12" s="41"/>
      <c r="E12" s="41"/>
      <c r="F12" s="41"/>
    </row>
    <row r="13" spans="2:6" ht="15">
      <c r="B13" s="41"/>
      <c r="C13" s="41"/>
      <c r="D13" s="41"/>
      <c r="E13" s="41"/>
      <c r="F13" s="41"/>
    </row>
    <row r="14" spans="2:6" ht="9" customHeight="1">
      <c r="B14" s="41"/>
      <c r="C14" s="41"/>
      <c r="D14" s="41"/>
      <c r="E14" s="41"/>
      <c r="F14" s="41"/>
    </row>
    <row r="15" spans="2:6" ht="15" hidden="1">
      <c r="B15" s="41"/>
      <c r="C15" s="41"/>
      <c r="D15" s="41"/>
      <c r="E15" s="41"/>
      <c r="F15" s="41"/>
    </row>
  </sheetData>
  <sheetProtection/>
  <mergeCells count="14">
    <mergeCell ref="J1:L1"/>
    <mergeCell ref="J2:L2"/>
    <mergeCell ref="A3:L3"/>
    <mergeCell ref="A4:L4"/>
    <mergeCell ref="B5:C5"/>
    <mergeCell ref="B6:C6"/>
    <mergeCell ref="H9:J9"/>
    <mergeCell ref="K9:L9"/>
    <mergeCell ref="H10:J10"/>
    <mergeCell ref="K10:L10"/>
    <mergeCell ref="B11:F15"/>
    <mergeCell ref="B7:C7"/>
    <mergeCell ref="H8:J8"/>
    <mergeCell ref="K8:L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Sławomir Markiewicz</cp:lastModifiedBy>
  <cp:lastPrinted>2018-07-31T07:49:16Z</cp:lastPrinted>
  <dcterms:modified xsi:type="dcterms:W3CDTF">2018-08-01T07:07:03Z</dcterms:modified>
  <cp:category/>
  <cp:version/>
  <cp:contentType/>
  <cp:contentStatus/>
</cp:coreProperties>
</file>