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10" i="1" l="1"/>
  <c r="H12" i="1"/>
  <c r="H14" i="1" l="1"/>
  <c r="I14" i="1" s="1"/>
  <c r="G14" i="1"/>
  <c r="I12" i="1"/>
  <c r="G12" i="1"/>
  <c r="I11" i="1"/>
  <c r="H11" i="1"/>
  <c r="G11" i="1"/>
  <c r="I10" i="1"/>
  <c r="G10" i="1"/>
  <c r="H8" i="1"/>
  <c r="I8" i="1" s="1"/>
  <c r="G8" i="1"/>
  <c r="G15" i="1" s="1"/>
  <c r="I15" i="1" l="1"/>
</calcChain>
</file>

<file path=xl/sharedStrings.xml><?xml version="1.0" encoding="utf-8"?>
<sst xmlns="http://schemas.openxmlformats.org/spreadsheetml/2006/main" count="33" uniqueCount="30">
  <si>
    <t>Paski do określania lekowrażliwości bakterii beztlenowych, odczynniki do hodowli i identyfikacji bakterii trudnorosnących</t>
  </si>
  <si>
    <t>Okres 6 miesięcy</t>
  </si>
  <si>
    <t>Lp.</t>
  </si>
  <si>
    <t>Nazwa</t>
  </si>
  <si>
    <t>Opakowanie</t>
  </si>
  <si>
    <t>Ilość</t>
  </si>
  <si>
    <t>Cena netto</t>
  </si>
  <si>
    <t>VAT</t>
  </si>
  <si>
    <t>Wartość</t>
  </si>
  <si>
    <t>Cena</t>
  </si>
  <si>
    <t>6 m-cy</t>
  </si>
  <si>
    <t>1 op.</t>
  </si>
  <si>
    <t>netto</t>
  </si>
  <si>
    <t>brutto</t>
  </si>
  <si>
    <t>Pasek do określania wrażliwości bakterii bezwzględnie beztlenowych</t>
  </si>
  <si>
    <t>10 pasków</t>
  </si>
  <si>
    <t>na antybiotyki</t>
  </si>
  <si>
    <t>Saszetki do wytwarzania atm. beztlen. bez dodawania wody na 10 płytek</t>
  </si>
  <si>
    <t>10 saszetek</t>
  </si>
  <si>
    <t>Saszetki do wytwarzania atm. beztlen. bez dodawania wody na 5 płytek</t>
  </si>
  <si>
    <t>20 saszetek</t>
  </si>
  <si>
    <t>Paski do identyfikacji drobn. Moraxella, Haempohilus, Neisseria</t>
  </si>
  <si>
    <t>Zawierających 10 mikroprobówek z odwodnionymi substratami</t>
  </si>
  <si>
    <t>Mueller Hinton Agar z dodatkiem krwi końskiej</t>
  </si>
  <si>
    <t>20 płytek</t>
  </si>
  <si>
    <t>6 miesięcy</t>
  </si>
  <si>
    <t>Testy muszą być pakowane hermetycznie , opakowanie zawiera pochłaniacz wilgoci</t>
  </si>
  <si>
    <t>Na każdym pojedynczym opakowaniu znajduje się nazwa testu</t>
  </si>
  <si>
    <t>Metodyka wykonania w j. polskim</t>
  </si>
  <si>
    <t>Dołączyć do oferty certyfikat jakości producenta ISO 9001  oraz 13485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</si>
</sst>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0%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164" fontId="1" fillId="0" borderId="0" xfId="1" applyFont="1" applyFill="1" applyAlignment="1"/>
    <xf numFmtId="164" fontId="1" fillId="2" borderId="0" xfId="1" applyFont="1" applyFill="1" applyAlignment="1"/>
    <xf numFmtId="164" fontId="1" fillId="0" borderId="1" xfId="1" applyFont="1" applyFill="1" applyBorder="1" applyAlignment="1"/>
    <xf numFmtId="164" fontId="1" fillId="0" borderId="2" xfId="1" applyFont="1" applyFill="1" applyBorder="1" applyAlignment="1"/>
    <xf numFmtId="164" fontId="1" fillId="0" borderId="3" xfId="1" applyFont="1" applyFill="1" applyBorder="1" applyAlignment="1"/>
    <xf numFmtId="165" fontId="1" fillId="0" borderId="1" xfId="1" applyNumberFormat="1" applyFont="1" applyFill="1" applyBorder="1" applyAlignment="1"/>
    <xf numFmtId="165" fontId="1" fillId="0" borderId="3" xfId="1" applyNumberFormat="1" applyFont="1" applyFill="1" applyBorder="1" applyAlignment="1"/>
    <xf numFmtId="164" fontId="1" fillId="0" borderId="4" xfId="1" applyFont="1" applyFill="1" applyBorder="1" applyAlignment="1"/>
    <xf numFmtId="165" fontId="1" fillId="0" borderId="4" xfId="1" applyNumberFormat="1" applyFont="1" applyFill="1" applyBorder="1" applyAlignment="1"/>
    <xf numFmtId="164" fontId="1" fillId="0" borderId="5" xfId="1" applyFont="1" applyFill="1" applyBorder="1" applyAlignment="1"/>
    <xf numFmtId="164" fontId="2" fillId="2" borderId="6" xfId="1" applyFont="1" applyFill="1" applyBorder="1" applyAlignment="1"/>
    <xf numFmtId="164" fontId="1" fillId="0" borderId="6" xfId="1" applyFont="1" applyFill="1" applyBorder="1" applyAlignment="1"/>
    <xf numFmtId="164" fontId="1" fillId="0" borderId="7" xfId="1" applyFont="1" applyFill="1" applyBorder="1" applyAlignment="1"/>
    <xf numFmtId="164" fontId="3" fillId="0" borderId="4" xfId="1" applyFont="1" applyFill="1" applyBorder="1" applyAlignment="1"/>
    <xf numFmtId="164" fontId="1" fillId="0" borderId="0" xfId="1" applyFont="1" applyFill="1" applyAlignment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D24" sqref="D24"/>
    </sheetView>
  </sheetViews>
  <sheetFormatPr defaultRowHeight="15" x14ac:dyDescent="0.25"/>
  <cols>
    <col min="1" max="1" width="5.28515625" customWidth="1"/>
    <col min="2" max="2" width="64.42578125" customWidth="1"/>
    <col min="3" max="3" width="12.7109375" customWidth="1"/>
  </cols>
  <sheetData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</v>
      </c>
      <c r="B3" s="2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8</v>
      </c>
    </row>
    <row r="6" spans="1:9" x14ac:dyDescent="0.25">
      <c r="A6" s="4"/>
      <c r="B6" s="4"/>
      <c r="C6" s="4"/>
      <c r="D6" s="4" t="s">
        <v>10</v>
      </c>
      <c r="E6" s="4" t="s">
        <v>11</v>
      </c>
      <c r="F6" s="4"/>
      <c r="G6" s="4" t="s">
        <v>12</v>
      </c>
      <c r="H6" s="4" t="s">
        <v>13</v>
      </c>
      <c r="I6" s="4" t="s">
        <v>13</v>
      </c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3">
        <v>1</v>
      </c>
      <c r="B8" s="3" t="s">
        <v>14</v>
      </c>
      <c r="C8" s="3" t="s">
        <v>15</v>
      </c>
      <c r="D8" s="3">
        <v>7</v>
      </c>
      <c r="E8" s="3"/>
      <c r="F8" s="6">
        <v>0.08</v>
      </c>
      <c r="G8" s="3">
        <f>E8*D8</f>
        <v>0</v>
      </c>
      <c r="H8" s="3">
        <f>(E8*F8)+E8</f>
        <v>0</v>
      </c>
      <c r="I8" s="3">
        <f>H8*D8</f>
        <v>0</v>
      </c>
    </row>
    <row r="9" spans="1:9" x14ac:dyDescent="0.25">
      <c r="A9" s="5"/>
      <c r="B9" s="5" t="s">
        <v>16</v>
      </c>
      <c r="C9" s="5"/>
      <c r="D9" s="5"/>
      <c r="E9" s="5"/>
      <c r="F9" s="7"/>
      <c r="G9" s="5"/>
      <c r="H9" s="5"/>
      <c r="I9" s="5"/>
    </row>
    <row r="10" spans="1:9" x14ac:dyDescent="0.25">
      <c r="A10" s="8">
        <v>2</v>
      </c>
      <c r="B10" s="8" t="s">
        <v>17</v>
      </c>
      <c r="C10" s="8" t="s">
        <v>18</v>
      </c>
      <c r="D10" s="8">
        <v>8</v>
      </c>
      <c r="E10" s="8"/>
      <c r="F10" s="9">
        <v>0.08</v>
      </c>
      <c r="G10" s="8">
        <f>E10*D10</f>
        <v>0</v>
      </c>
      <c r="H10" s="8">
        <f>(E10*F10)+E10</f>
        <v>0</v>
      </c>
      <c r="I10" s="8">
        <f>H10*D10</f>
        <v>0</v>
      </c>
    </row>
    <row r="11" spans="1:9" x14ac:dyDescent="0.25">
      <c r="A11" s="8">
        <v>3</v>
      </c>
      <c r="B11" s="8" t="s">
        <v>19</v>
      </c>
      <c r="C11" s="8" t="s">
        <v>20</v>
      </c>
      <c r="D11" s="8">
        <v>10</v>
      </c>
      <c r="E11" s="8"/>
      <c r="F11" s="9">
        <v>0.08</v>
      </c>
      <c r="G11" s="8">
        <f>E11*D11</f>
        <v>0</v>
      </c>
      <c r="H11" s="8">
        <f>(E11*F11)+E11</f>
        <v>0</v>
      </c>
      <c r="I11" s="8">
        <f>H11*D11</f>
        <v>0</v>
      </c>
    </row>
    <row r="12" spans="1:9" x14ac:dyDescent="0.25">
      <c r="A12" s="8">
        <v>4</v>
      </c>
      <c r="B12" s="8" t="s">
        <v>21</v>
      </c>
      <c r="C12" s="8" t="s">
        <v>15</v>
      </c>
      <c r="D12" s="8">
        <v>1</v>
      </c>
      <c r="E12" s="8"/>
      <c r="F12" s="9">
        <v>0.08</v>
      </c>
      <c r="G12" s="8">
        <f>E12*D12</f>
        <v>0</v>
      </c>
      <c r="H12" s="8">
        <f>(E12*F12)+E12</f>
        <v>0</v>
      </c>
      <c r="I12" s="8">
        <f>H12*D12</f>
        <v>0</v>
      </c>
    </row>
    <row r="13" spans="1:9" x14ac:dyDescent="0.25">
      <c r="A13" s="8"/>
      <c r="B13" s="8" t="s">
        <v>22</v>
      </c>
      <c r="C13" s="8"/>
      <c r="D13" s="8"/>
      <c r="E13" s="8"/>
      <c r="F13" s="9"/>
      <c r="G13" s="8"/>
      <c r="H13" s="8"/>
      <c r="I13" s="8"/>
    </row>
    <row r="14" spans="1:9" x14ac:dyDescent="0.25">
      <c r="A14" s="8">
        <v>5</v>
      </c>
      <c r="B14" s="8" t="s">
        <v>23</v>
      </c>
      <c r="C14" s="8" t="s">
        <v>24</v>
      </c>
      <c r="D14" s="8">
        <v>7</v>
      </c>
      <c r="E14" s="8"/>
      <c r="F14" s="9">
        <v>0.08</v>
      </c>
      <c r="G14" s="8">
        <f>E14*D14</f>
        <v>0</v>
      </c>
      <c r="H14" s="8">
        <f>(E14*F14)+E14</f>
        <v>0</v>
      </c>
      <c r="I14" s="8">
        <f>H14*D14</f>
        <v>0</v>
      </c>
    </row>
    <row r="15" spans="1:9" x14ac:dyDescent="0.25">
      <c r="A15" s="10"/>
      <c r="B15" s="11" t="s">
        <v>25</v>
      </c>
      <c r="C15" s="12"/>
      <c r="D15" s="12"/>
      <c r="E15" s="12"/>
      <c r="F15" s="13"/>
      <c r="G15" s="14">
        <f>SUM(G8:G14)</f>
        <v>0</v>
      </c>
      <c r="H15" s="8"/>
      <c r="I15" s="14">
        <f>SUM(I8:I14)</f>
        <v>0</v>
      </c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 t="s">
        <v>26</v>
      </c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 t="s">
        <v>27</v>
      </c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 t="s">
        <v>28</v>
      </c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5" t="s">
        <v>29</v>
      </c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2019-08-08T07:34:24Z</dcterms:modified>
</cp:coreProperties>
</file>