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7"/>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s>
  <calcPr calcId="144525" iterateDelta="1E-4"/>
</workbook>
</file>

<file path=xl/calcChain.xml><?xml version="1.0" encoding="utf-8"?>
<calcChain xmlns="http://schemas.openxmlformats.org/spreadsheetml/2006/main">
  <c r="A6" i="5" l="1"/>
  <c r="A29" i="7"/>
  <c r="A18" i="7"/>
  <c r="A19" i="7" s="1"/>
  <c r="A20" i="7" s="1"/>
  <c r="A21" i="7" s="1"/>
  <c r="A22" i="7" s="1"/>
  <c r="A23" i="7" s="1"/>
  <c r="A24" i="7" s="1"/>
  <c r="A17" i="7"/>
  <c r="A7" i="7"/>
  <c r="A8" i="7" s="1"/>
  <c r="A9" i="7" s="1"/>
  <c r="A10" i="7" s="1"/>
  <c r="A11" i="7" s="1"/>
  <c r="A6" i="7"/>
  <c r="A6" i="2"/>
  <c r="A7" i="2" s="1"/>
  <c r="A7" i="1"/>
  <c r="A8" i="1" s="1"/>
  <c r="A9" i="1" s="1"/>
  <c r="A10" i="1" s="1"/>
  <c r="A11" i="1" s="1"/>
  <c r="A12" i="1" s="1"/>
  <c r="A13" i="1" s="1"/>
  <c r="A14" i="1" s="1"/>
  <c r="A6" i="1"/>
</calcChain>
</file>

<file path=xl/sharedStrings.xml><?xml version="1.0" encoding="utf-8"?>
<sst xmlns="http://schemas.openxmlformats.org/spreadsheetml/2006/main" count="305" uniqueCount="122">
  <si>
    <t>Formularz asortymentowo - cenowy       Pakiet nr 1        STERYLNE SERWETY PAKOWANE POJEDYNCZO</t>
  </si>
  <si>
    <t>Lp.</t>
  </si>
  <si>
    <t>Nazwa i opis</t>
  </si>
  <si>
    <t>Jednostka miary</t>
  </si>
  <si>
    <t>Ilość</t>
  </si>
  <si>
    <t>Cena jednostkowa netto [zł]</t>
  </si>
  <si>
    <t>Cena jednostkowa brutto [zł]</t>
  </si>
  <si>
    <t>Wartość netto [zł]</t>
  </si>
  <si>
    <t>Wartość Vat [zł]</t>
  </si>
  <si>
    <t>Wartość brutto [zł]</t>
  </si>
  <si>
    <t>Nazwa handlowa i numer katalogowy</t>
  </si>
  <si>
    <r>
      <rPr>
        <b/>
        <sz val="10"/>
        <color rgb="FF000000"/>
        <rFont val="Arial"/>
        <family val="2"/>
        <charset val="238"/>
      </rPr>
      <t xml:space="preserve">Serweta sterylna   50x50cm </t>
    </r>
    <r>
      <rPr>
        <sz val="10"/>
        <color rgb="FF000000"/>
        <rFont val="Arial"/>
        <family val="2"/>
        <charset val="238"/>
      </rPr>
      <t xml:space="preserve">     
Laminat dwuwarstwowy, PE+PP (folia-polietylen, włóknina-polipropylen) foliowany, nieprzemakalny 
Gramatura w części podstawowej 60g/m2
Odporność na rozerwanie na mokro, obszar krytyczny &gt;158 kPa 
Odporność na rozerwanie na sucho, obszar krytyczny &gt; 180 kPa
Odporność na penetrację płynów (chłonność) &gt; 100cm H2O
Wykonany zgodnie z normą EN 13795-3 oraz Dyrektywą 93/42 EEC dla produktów medycznych. 
Na opakowaniu odlepna  etykieta z numerem serii, datą ważności produktu
</t>
    </r>
  </si>
  <si>
    <t>szt.</t>
  </si>
  <si>
    <r>
      <rPr>
        <b/>
        <sz val="10"/>
        <color rgb="FF000000"/>
        <rFont val="Arial"/>
        <family val="2"/>
        <charset val="238"/>
      </rPr>
      <t xml:space="preserve">Serweta sterylna 100x150cm   
</t>
    </r>
    <r>
      <rPr>
        <sz val="10"/>
        <color rgb="FF000000"/>
        <rFont val="Arial"/>
        <family val="2"/>
        <charset val="238"/>
      </rPr>
      <t xml:space="preserve">Laminat dwuwarstwowy, PE+PP (polietylen, polipropylen) foliowany, nieprzemakalny ,w części chłonnej polipropylen
Gramatura w części podstawowej 60g/m2
Odporność na rozerwanie na mokro, obszar krytyczny &gt;158 kPa 
Odporność na rozerwanie na sucho, obszar krytyczny &gt; 180 kPa
Odporność na penetrację płynów (chłonność) &gt; 100cm H2O
Wykonany zgodnie z normą EN 13795-3 oraz Dyrektywą 93/42 EEC dla produktów medycznych. Na opakowaniu  etykieta z numerem serii, datą ważności produktu.
</t>
    </r>
  </si>
  <si>
    <r>
      <rPr>
        <b/>
        <sz val="10"/>
        <color rgb="FF000000"/>
        <rFont val="Arial"/>
        <family val="2"/>
        <charset val="238"/>
      </rPr>
      <t xml:space="preserve">Serweta  200 x 240 cmz  otworem  Ø 12 cm / do guzka przyklejana 
</t>
    </r>
    <r>
      <rPr>
        <sz val="10"/>
        <color rgb="FF000000"/>
        <rFont val="Arial"/>
        <family val="2"/>
        <charset val="238"/>
      </rPr>
      <t xml:space="preserve">Laminat dwuwarstwowy, PE+PP (polietylen, polipropylen) foliowany, nieprzemakalny ,grubość folii 40µ, 
Gramatura w części podstawowej 60g/m2
Odporność na rozerwanie na mokro &gt;50kPa w strefie krytycznej i mniej krytycznej,;- odporność na rozerwanie na sucho &gt;78 kPa w strefie krytycznej i mniej krytycznej
Odporność na penetrację płynów (chłonność) &gt; 98cm H2O
Wykonany zgodnie z normą EN 13795-3 oraz Dyrektywą 93/42 EEC dla produktów medycznych. Na opakowaniu odklejana etykieta z numerem serii, datą ważności produktu
</t>
    </r>
  </si>
  <si>
    <r>
      <rPr>
        <b/>
        <sz val="10"/>
        <color rgb="FF000000"/>
        <rFont val="Arial"/>
        <family val="2"/>
        <charset val="238"/>
      </rPr>
      <t>Serweta przyklejana dolna 175x175 cm</t>
    </r>
    <r>
      <rPr>
        <sz val="10"/>
        <color rgb="FF000000"/>
        <rFont val="Arial"/>
        <family val="2"/>
        <charset val="238"/>
      </rPr>
      <t xml:space="preserve">/ na pacjenta
Laminat trzywarstwowy, PE+PP+PP (polietylen, polipropylen) foliowany, nieprzemakalny grubość folii 40µ, w części chłonnej polipropylenowa włóknina
Gramatura w części podstawowej&gt; 60g/m2
Gramatura w części chłonnej&gt; 72g/m2  
Odporność na rozerwanie na mokro w strefie krytycznej &gt;88 kPa
Odporność na rozerwanie na sucho, obszar krytyczny &gt; 115 kPa
Odporność na penetrację płynów (chłonność) &gt; 100 cm H2O
Wykonany zgodnie z normą EN 13795-3 oraz Dyrektywą 93/42 EEC dla produktów medycznych. Na opakowaniu odklejana etykieta z numerem serii, datą ważności produktu
</t>
    </r>
  </si>
  <si>
    <r>
      <rPr>
        <b/>
        <sz val="10"/>
        <color rgb="FF000000"/>
        <rFont val="Arial"/>
        <family val="2"/>
        <charset val="238"/>
      </rPr>
      <t>Serweta przyklejana  górna 150x240cm</t>
    </r>
    <r>
      <rPr>
        <sz val="10"/>
        <color rgb="FF000000"/>
        <rFont val="Arial"/>
        <family val="2"/>
        <charset val="238"/>
      </rPr>
      <t xml:space="preserve">/ na pacjenta  
Laminat trzywarstwowy, PE+PP+PP (polietylen, polipropylen) foliowany, nieprzemakalny grubość folii 40µ, w części chłonnej włóknina
Gramatura w części podstawowej &gt;60g/m2
Gramatura w części chłonnej&gt; 72g/m2  
Odporność na rozerwanie na mokro, obszar krytyczny &gt; 88 kPa 
Odporność na rozerwanie na sucho, obszar krytyczny &gt; 115kPa
Odporność na penetrację płynów (chłonność) &gt; 100 cm H2O
Wykonany zgodnie z normą EN 13795-3 oraz Dyrektywą 93/42 EEC dla produktów medycznych. Na opakowaniu odklejana etykieta z numerem serii, datą ważności produktu
</t>
    </r>
  </si>
  <si>
    <r>
      <rPr>
        <b/>
        <sz val="10"/>
        <color rgb="FF000000"/>
        <rFont val="Arial"/>
        <family val="2"/>
        <charset val="238"/>
      </rPr>
      <t>Serweta  sterylna  na stolik Mayo</t>
    </r>
    <r>
      <rPr>
        <sz val="10"/>
        <color rgb="FF000000"/>
        <rFont val="Arial"/>
        <family val="2"/>
        <charset val="238"/>
      </rPr>
      <t xml:space="preserve"> min.78x145cm z warstwą chłonną 65x85cm,
Z wywinięciem umożliwiającym aseptyczne okrycie stolika Mayo,
Wykonany z folii polietylenowej o grubości 60µ, warstwa chłonna min.27g/m2
Odporność na penetrację płynów- nieprzemakalność &gt;140 cmH20,;- Odporność na rozerwanie na sucho&gt; 120 kPa  i mokro&gt; 80kPa
Wykonany zgodnie z normą EN 13795-3 oraz Dyrektywą 93/42 EEC dla produktów medycznych. Na opakowaniu odklejana etykieta z numerem serii, datą ważności produktu
</t>
    </r>
  </si>
  <si>
    <r>
      <rPr>
        <b/>
        <sz val="10"/>
        <color rgb="FF000000"/>
        <rFont val="Arial"/>
        <family val="2"/>
        <charset val="238"/>
      </rPr>
      <t>Pokrowiec sterylny na kończynę górną (pończocha)</t>
    </r>
    <r>
      <rPr>
        <sz val="10"/>
        <color rgb="FF000000"/>
        <rFont val="Arial"/>
        <family val="2"/>
        <charset val="238"/>
      </rPr>
      <t xml:space="preserve">   22x75cm 
Pakowane pojedynczo
Laminat 2-warstwowy
Gramatura &gt;95g/m2
Odporność na penetrację płynów- nieprzemakalność &gt;100 cmH20
Odporność na rozerwanie na sucho/mokro 131/ 112 kPa
Na opakowaniu odklejana etykieta z numerem serii, datą ważności produktu
</t>
    </r>
  </si>
  <si>
    <r>
      <rPr>
        <b/>
        <sz val="10"/>
        <color rgb="FF000000"/>
        <rFont val="Arial"/>
        <family val="2"/>
        <charset val="238"/>
      </rPr>
      <t>Pokrowiec sterylny na kończynę dolną (pończocha</t>
    </r>
    <r>
      <rPr>
        <sz val="10"/>
        <color rgb="FF000000"/>
        <rFont val="Arial"/>
        <family val="2"/>
        <charset val="238"/>
      </rPr>
      <t xml:space="preserve">) 32x120cm          
Pakowane pojedynczo
Laminat 2-warstwowy
Gramatura &gt;95g/m2
Odporność na penetrację płynów- nieprzemakalność &gt;100 cmH20
Odporność na rozerwanie sucho/mokro 131/112 kPa
Na opakowaniu odklejana etykieta z numerem serii, datą ważności produktu
</t>
    </r>
  </si>
  <si>
    <r>
      <rPr>
        <b/>
        <sz val="10"/>
        <color rgb="FF000000"/>
        <rFont val="Arial"/>
        <family val="2"/>
        <charset val="238"/>
      </rPr>
      <t>Taśma  samoprzylepna steryln</t>
    </r>
    <r>
      <rPr>
        <sz val="10"/>
        <color rgb="FF000000"/>
        <rFont val="Arial"/>
        <family val="2"/>
        <charset val="238"/>
      </rPr>
      <t xml:space="preserve">a o wymiarzemin.9x49cm pakowana po 2 sztuki
Laminat 2-warstwowy/ folia polietylenowa i włóknina poliestrowa
Gramatura &gt;65g/m2
Odporność na penetrację płynów- nieprzemakalność &gt;100 cmH20
Odporność na rozerwanie&gt; 135 kPa
Na opakowaniu etykieta z numerem serii, datą ważności produktu
</t>
    </r>
  </si>
  <si>
    <r>
      <rPr>
        <b/>
        <sz val="10"/>
        <color rgb="FF000000"/>
        <rFont val="Arial"/>
        <family val="2"/>
        <charset val="238"/>
      </rPr>
      <t>Kieszeń jednokomorowa przylepna</t>
    </r>
    <r>
      <rPr>
        <sz val="10"/>
        <color rgb="FF000000"/>
        <rFont val="Arial"/>
        <family val="2"/>
        <charset val="238"/>
      </rPr>
      <t xml:space="preserve">, o wymiarach 35x40 wykonana z foli polietylenowej 
Grubość 80mikr.
Na opakowaniu odklejana etykieta z numerem serii, datą ważności produktu
</t>
    </r>
  </si>
  <si>
    <t>RAZEM</t>
  </si>
  <si>
    <t>Formularz asortymentowo - cenowy       Pakiet nr 2  NIESTERYLNY KOMPLET CHIRURGICZNY</t>
  </si>
  <si>
    <t>Bluza chirurgiczna  wykonana z włókniny  bawełnopodobnej o gramaturze minimalnej 49 g/m2 ,  antystatycznej niepylącej, oddychającej, przeznaczonej  do stosowania przez personel medyczny w środowisku bloku operacyjnego; krótki rękaw, pod szyją  wyposażona w nap, kieszeń na piersi oraz dwie kieszenie na dole bluzy. Kolor niebieski  w rozmiarach XS,S,M,L,XL,XXL,3XL,4XL w zależności od zapotrzebowania</t>
  </si>
  <si>
    <t>szt</t>
  </si>
  <si>
    <t>Spodnie chirurgiczne wykonane z włókniny bawełnopodobnej o gramaturze minimalnej 49 g/m2 ,  antystatycznej niepylącej, oddychającej, przeznaczonej  do stosowania przez personel medyczny w środowisku bloku operacyjnego; ściagane tasiemką, kieszeń boczna na nogawicy z klapką wyposażoną w nap. Kolor niebieski  w rozmiarach XS,S,M,L,XL,XXL,3XL,4XL w zależności od zapotrzebowania</t>
  </si>
  <si>
    <t>Bluza chirurgiczna - ocieplacz  wykonana z włókniny  bawełnopodobnej o gramaturze minimalnej 49 g/m2 ,  antystatycznej niepylącej, oddychającej, przeznaczonej  do stosowania przez personel medyczny w środowisku bloku operacyjnego;  z długim rękawem zapinana  na napy, rękawy zakończone elastycznym mankietem oraz dwie kieszenie na dole bluzy. Kolor niebieski  w rozmiarach XS,S,M,L,XL,XXL,3XL w zależności od zapotrzebowania</t>
  </si>
  <si>
    <t>Formularz asortymentowo - cenowy       Pakiet nr 3  STERYLNY FARTUCH CHIRURGICZNY BAWEŁNOPODOBNY</t>
  </si>
  <si>
    <t>Sterylny fartuch chirurgiczny z włókniny bawełnopodobnej (włóknina poliestrowo-celulozowa typu spunlaced o gramaturze min. 68 g/m2 o składzie 55% włókien celulozy i 45% włókien poliestru ) , antystatycznej, niepylącej, oddychającej, nieprzezroczystej , elastyczne mankiety wykonane z dzianiny wchłaniającej pot, zapinany przy szyi na rzep; troki mają być łączone kartonikiem;  pakowany indywidualnie . Opakowanie papierowo-foliowe ma zawierać informację o dacie ważności i nr serii w formie dwóch naklejek do umieszczenia w dokumentacji medycznej. Rozmiary: L, ,XL,   XXL. Indywidualne oznakowanie rozmiaru i informacji o wymaganiach spełniającej normy nadrukowane na fartuchu pozwalające na identyfikację przed założeniem. Opakowanie folia-folia z minimum 2 etykietami przylepnymi do wklejenia w dokumentację medyczną. Pakowane próżniowo w celu łatwej icentyfikacji rozjałowienia.</t>
  </si>
  <si>
    <t>Formularz asortymentowo - cenowy       Pakiet nr 4          ZESTAW SERWET JEDNORAZOWYCH STERYLNYCH</t>
  </si>
  <si>
    <r>
      <rPr>
        <sz val="10"/>
        <color rgb="FF000000"/>
        <rFont val="Arial"/>
        <family val="2"/>
        <charset val="238"/>
      </rPr>
      <t xml:space="preserve">
</t>
    </r>
    <r>
      <rPr>
        <b/>
        <sz val="10"/>
        <color rgb="FF000000"/>
        <rFont val="Arial"/>
        <family val="2"/>
        <charset val="238"/>
      </rPr>
      <t>Sterylny zestaw uniwersalny minimum -2 warstwowy</t>
    </r>
    <r>
      <rPr>
        <sz val="10"/>
        <color rgb="FF000000"/>
        <rFont val="Arial"/>
        <family val="2"/>
        <charset val="238"/>
      </rPr>
      <t xml:space="preserve">    
a). 1 serweta  stołu Mayo, wzmocniona 78 x 145 cm, 
b) 2 przyklejane serwety z warstwą chłonną w strefie krytycznej i uchwyt na przewody, wymiary  75 x 90 cm .
Laminat 2-warstwowy, gramatura-min.60 g/m², nieprzemakalność min 100cm H2O
c). 1 przyklejana serweta średnia z łatą chłonną i przykryciem na przewody 170 x 170 cm z łata chłonna . 
Laminat 2-warstwowy, gramatura-min.60g/m², nieprzemakalność min 100cm H2O
d). 1 przyklejana serweta duża 150 x 240 cm z dodatkową łatą chłonną w strefie krytycznej i organizerami przewodów.
 Laminat 2-warstwowy, gramatura-min.60 g/m², nieprzemakalność min 100cm H2O
e). Taśma samoprzylepna 10x50cm min.1 szt
f). 1 serweta na stół do instrumentarium 150 x 190 cm/ jako owinięcie zestawu
g). Ręcznik chłonny o wymiarze 20x25 cm -  4 szt.
Wykonany zgodnie z normą EN 13795-3 oraz Dyrektywą 93/42 EEC dla produktów medycznych. 
Na opakowaniu odklejana etykieta z numerem serii, datą ważności produktu
</t>
    </r>
  </si>
  <si>
    <r>
      <rPr>
        <b/>
        <sz val="10"/>
        <color rgb="FF000000"/>
        <rFont val="Arial"/>
        <family val="2"/>
        <charset val="238"/>
      </rPr>
      <t>Sterylny zestaw serwet do zabiegów okulistycznych</t>
    </r>
    <r>
      <rPr>
        <sz val="10"/>
        <color rgb="FF000000"/>
        <rFont val="Arial"/>
        <family val="2"/>
        <charset val="238"/>
      </rPr>
      <t xml:space="preserve"> wykonany z chłonnej i nieprzemakalnej włókniny o gramaturze 43g/m2  o nieprzemakalności minimum 180cm H2O.. Skład minimalny zestawu: serweta 75x45cm z otworem o śr. 8cm otoczony przylepcem - 1 szt, kompresy z gazy 17N 8W 7,5 x 7,5cm - 5 szt., serweta na stolik narzędziowy 50x50cm służąca do zawinięcia zestawu - 1 szt., Wyrób musi spełniać wymogi normy EN 13795 (1-3). Na opakowaniu papierowo-foliowym etykieta typu TAG z dwoma metkami samoprzylepnymi, umożliwiającymi wklejenie do dokumentacji z informacjami: indeks wyrobu, LOT, data ważności, identyfikacja wytwórcy.</t>
    </r>
  </si>
  <si>
    <r>
      <rPr>
        <b/>
        <sz val="10"/>
        <color rgb="FF000000"/>
        <rFont val="Arial"/>
        <family val="2"/>
        <charset val="238"/>
      </rPr>
      <t>Sterylny zestaw serwet do operacji okulistycznych</t>
    </r>
    <r>
      <rPr>
        <sz val="10"/>
        <color rgb="FF000000"/>
        <rFont val="Arial"/>
        <family val="2"/>
        <charset val="238"/>
      </rPr>
      <t xml:space="preserve"> wykonany z chłonnej i nieprzemakalnej 3 warstwowej włókniny o gramaturze minimum 73g/m2  o nieprzemakalności minimum 190cm H2O. Skład zestawu: serweta  na stolik instrumentarialny 150 cm x 190cm - 1 szt., serweta na stolik Mayo 80 x 140-145cm  - 1 szt., serweta główna 150cm x 140-170cm z otworem o średnicy 8-10cm wypełnionym folią chirurgiczną i 2 zintegrowanymi kieszeniami na płyny, pokrowiec na podłokietnik 20-45cm x 60cm - 2 szt. Wyrób biozgodny - nie wywołuje działania drażniącego, alergicznego zgodnie z normą  PN-EN ISO 10993-5:2009 oraz nie jest toksyczny PN EN ISO 10993-10:2009. Obłożenie musi spełniać wymagania wysokie dla strefy krytycznej na całej powierzchni zgodnie z normą PN-EN 13795-3+A1:2013-06.
Na opakowaniu odklejana 4 x etykieta z numerem serii, datą ważności produktu, identyfikacją wytwórcy
</t>
    </r>
  </si>
  <si>
    <r>
      <rPr>
        <b/>
        <sz val="10"/>
        <color rgb="FF000000"/>
        <rFont val="Arial"/>
        <family val="2"/>
        <charset val="238"/>
      </rPr>
      <t>Sterylny zestaw serwet do cesarskiego cięcia</t>
    </r>
    <r>
      <rPr>
        <sz val="10"/>
        <color rgb="FF000000"/>
        <rFont val="Arial"/>
        <family val="2"/>
        <charset val="238"/>
      </rPr>
      <t xml:space="preserve">, wykonany z chłonnej i nieprzemakalnej włókniny o gramaturze 56g/m2 nieprzemakalności minimum 190cm H2O.. Skład  zestawu: serweta główna 325cm x 250cm w kształcie litery „T” z otworem 32x35cm wypełniony folią chirurgiczną otoczony workiem na płyny z dwoma zaworkami i dwoma organizerami na przewody - 1 szt., kompresy z włókniny 40g/m2 40cm x 20cm - 4 szt., kompresy z gazy 17-nitkowej, 12W, 10cm x 10cm z nitką rtg - 50 szt. (5x10 szt.), serwety z gazy 17N 4W 45cmx45cm z nitką rtg - 5 szt., kolorowy kocyk z flanelki dla noworodka 160cm x 75cm - 1szt.,  czapeczka dla noworodka - 1 szt., dren 8mm, dł. 150cm – do podłączenia do zaworka znajdującego się  w worku - 1 szt., korcang plastikowy 24cm – 1 szt., zacisk na pępowinę – 1 szt., centymetr do mierzenia noworodka - 1 szt., serweta na stół instrumentarialny 150 x 190 cm - 1 szt., serweta na stolik Mayo 80 x 145 cm - 1 szt., Wyrób biozgodny - nie wywołuje działania drażniącego, alergicznego zgodnie z normą  PN-EN ISO 10993-5:2009 oraz nie jest toksyczny PN EN ISO 10993-10:2009. Obłożenie musi spełniać wymagania wysokie dla strefy krytycznej na całej powierzchni zgodnie z normą PN-EN 13795-3+A1:2013-06.
Na opakowaniu odklejana 4 x etykieta z numerem serii, datą ważności produktu, identyfikacją wytwórcy
</t>
    </r>
  </si>
  <si>
    <r>
      <rPr>
        <b/>
        <sz val="10"/>
        <color rgb="FF000000"/>
        <rFont val="Arial"/>
        <family val="2"/>
        <charset val="238"/>
      </rPr>
      <t>Sterylny zestaw serwet do porodu</t>
    </r>
    <r>
      <rPr>
        <sz val="10"/>
        <color rgb="FF000000"/>
        <rFont val="Arial"/>
        <family val="2"/>
        <charset val="238"/>
      </rPr>
      <t>, wykonany z chłonnej i nieprzemakalnej włókniny o gramaturze minimum 56g/m2 o nieprzemakalności minimum 250cm H2O. Skład minimalny zestawu: tupfery kule 17N 30cm x 30cm - 5 szt., kompresy włókninowe 40g/m2 4W 10cm x 20cm - 5 szt., kompresy włókninowe 40g/m2 4W 7,5cm x 7,5cm - 10 szt., kolorowy kocyk z flanelki dla noworodka 160cm x 75cm - 1szt., podkład chłonny foliowany 90cmx60cm - 1 szt.,  pokrowiec na kończynę dolną 120cm x 80cm - 1 szt., serweta z włókniny kompresowej 40g/m2 80cm x 60cm - 1 szt., nożyczki do cięcia pępowiny 12,5cm - 1 szt., nożyczki do cięcia krocza 18cm - 1 szt., zaciski na pępowinę - 2 szt., korcang  plastikowy jednorazowy 24cm - 1 szt., nerka tekturowa – na łożysko - 1 szt., rękawice lateksowe bezpudrowe rozm. M - 2 szt., czapeczka dla noworodka - 1 szt., centymetr do mierzenia noworodka - 1 szt., serweta na stół instrumentarialny 150 x 190 cm - 1 szt., Wyrób biozgodny - nie wywołuje działania drażniącego, alergicznego zgodnie z normą  PN-EN ISO 10993-5:2009 oraz nie jest toksyczny PN EN ISO 10993-10:2009. Obłożenie musi spełniać wymagania wysokie dla strefy krytycznej na całej powierzchni zgodnie z normą PN-EN 13795-3+A1:2013-06.</t>
    </r>
  </si>
  <si>
    <t>Formularz asortymentowo - cenowy       Pakiet nr 6    GOTOWE ZESTAWY OPERACYJNE PAK</t>
  </si>
  <si>
    <r>
      <rPr>
        <b/>
        <sz val="10"/>
        <color rgb="FF000000"/>
        <rFont val="Arial"/>
        <family val="2"/>
        <charset val="238"/>
      </rPr>
      <t xml:space="preserve">ZESTAW DO ARTROSKOPII KOLANA </t>
    </r>
    <r>
      <rPr>
        <sz val="10"/>
        <color rgb="FF000000"/>
        <rFont val="Arial"/>
        <family val="2"/>
        <charset val="238"/>
      </rPr>
      <t xml:space="preserve">minimalny skład zestawu: 
-Obłożenie chirurgiczne do artroskopii kolana 230x320cm,  wyposażona w dodatkową warstwę chłonną. w serwecie znajduje się samouszczelniający się płata z neoprenu z otworem o średnicy 7cm , zintegrowana z workiem  przechwytującym płyny, który również posiada samouszczelniający się płat z neoprenu z otworem o średnicy 5 cm - 6 cm  z możliwością podłączenia drenu, instrumentalnego. Obłożenie wykonane z min. dwuwarstwowego nieprzemakalnego laminatu o gramaturze min. 61g/m2,nieprzemakalności min. 140cm H2O oraz wytrzymałości na rozerwanie min. 90 Kpa. – 1 sztuka
- Osłona na kończynę typu stokinet 22x75cm – 1 sztuka
- Serweta 150x175cm z taśmą samoprzylepną, laminat dwuwarstwowy o gramaturze min. 74g/m2,– 1 sztuka
- Osłona na stolik Mayo wykonany z mocnej folii PE o grubości 80mikr., z warstwą chłonną o wym. 65x85 cm wykonaną z laminatu dwuwarstwowego – folia Pe o grubości 60 mikronów oraz włóknina wiskozowa o gramaturze 27g/m2. Odporność na przenikanie cieczy osłony min. 140cm H2O.  79x145cm – 2 sztuki
- Osłona na stół narzędziowy 150x190cm obszar chłonny 75x190cm, laminat dwuwarstwowy o gramaturze min. 74g/m2– 1 sztuka
</t>
    </r>
  </si>
  <si>
    <t xml:space="preserve">Fartuch chirurgiczny wykonany z włókniny typu SMS, z nieprzemakalnymi wstawkami w przedniej części i w rękawach, które chronią operatora przed przenikaniem płynów, u góry zapinany na rzep, rękawy wykończone elastycznym mankietem o długości min 6 cm; troki łączone kartonikiem, sposób złożenia i konstrukcja pozwala na aplikację fartucha zapewniającą zachowanie sterylności zarówno z przodu jak i z tyłu operatora, Nadruk rozmiaru i spełniającej przez fartuch normy na każdym fartuchu, celem B5B3łatwej identyfikacji w rozmiarach: L – 1 sztuka, XLL – 2 sztuki
- Osłona foliowa na kamerę 18x250cm (elastyczna końcówka, taśma mocująca) – 1 sztuka
- Ręcznik chłonny 18x25 cm – 4 sztuki
- Taśma lepna 9x49cm- 4 sztuki
- Plaster samoprzylepny typu Mefix min. 5x25cm – 1 sztuka
- Kompres gazowy 10x10cm,wiązane po 10 sztuk(gaza 17-nitkowa, 16-warstwowy, biały) – 30sztuk, - Kompres gazowy 10x20 xm, gaza 17-nitkowa, 8-warstwowy, biały- 10 szt.
- Miska nerkowata z polipropylenu 800ml, przezroczysta – 1 sztuka
- Ostrze chirurgiczne nr 11 P (CS) – 2 sztuki
- Igła iniekcyjna 18G 40mm SB  – 1 sztuka
- Bandaż elastyczny 15cm 4 m – 1 sztuka
</t>
  </si>
  <si>
    <t xml:space="preserve">- Podkład syntetyczny pod gips 15cm 3.0m – 1 sztuka 
- Pojemnik na igły piankowo- magnetyczny, 10 sztuk
Zestaw pakowany i oznakowany zgodnie z Ustawą o Wyrobach Medycznych. Opakowanie ma zawierać etykietę ze szczegółowym składem zestawu, wyposażoną w trzy odlepne metki do umieszczenia w dokumentacji medycznej. Zestaw powinien być oznaczony kolorystycznie celem jego łatwej identyfikacji na magazynie. Wymagany kolor niebieski. Oznaczenie powinno się znajdować na wewnętrznej etykiecie (elementy barwne naniesione na tą etykietę) oraz na dodatkowych etykietach bocznej oraz dolnej (napis „ARTRO KOLANA” w ramce koloru niebieskiego – na obu etykietach: bocznej i dolnej)
</t>
  </si>
  <si>
    <r>
      <rPr>
        <b/>
        <sz val="10"/>
        <color rgb="FF000000"/>
        <rFont val="Arial"/>
        <family val="2"/>
        <charset val="238"/>
      </rPr>
      <t>ZESTAW DO ARTROSKOPII BARKU,</t>
    </r>
    <r>
      <rPr>
        <sz val="10"/>
        <color rgb="FF000000"/>
        <rFont val="Arial"/>
        <family val="2"/>
        <charset val="238"/>
      </rPr>
      <t xml:space="preserve"> minimalny skład zestawu:
- Obłożenie chirurgiczne 200x290 cm, samoprzylepne, wycięcie U 7x102 cm, wzmocnione, wykonane z laminatu o gramaturze nie mniejszej niż 64g/m2, dodatkowa warstwa chłonna o gramaturze 50g/m2. W warstwie krytycznej nieprzemakalność min. 800cm, wytrzymałość na rozerwanie na sucho/mokro min.270/280kPa( w strefie krytycznej 4- warstwowy laminat)- 1 sztuka,
 -Serweta operacyjna 75x75cm z taśmą samoprzylepną, laminat min. 2-warstwowy o gramaturze nie mniejszej niż 64g/m2; nieprzemakalność w strefie krytycznej min. 100cm H2O- 2 sztuki,
- Serweta operacyjna 240x150cmz taśmą samoprzylepną, laminat min. 2-warstwowy o gramaturze nie mniejszej niż 64g/m2; nieprzemakalność w strefie krytycznej min. 100cm H2O-1 sztuka, 
-Torba do przechwytywania płynów, 83x88cm z wycięciem U 15x52cm- 1 sztuka,
 -Osłona na stolik Mayo79x145cm, wykonana z mocnej folii PE o grubości 80 µm z warstwą chłonną o wym. 65x85cm wykonaną z laminatu2-warstwowego- folia PE o grubości 60 µm oraz włóknina wiskozowa o gramaturze 27g/m2. Odporność na przenikanie cieczy osłony min.140cm H2O,-2 sztuki.
 -Osłona na stół narzędziowy150x190 cm, obszar chłonny 75x190cm, laminat 2-warstwowy o gramaturze min74g/m2- 1 sztuka;
</t>
    </r>
  </si>
  <si>
    <t xml:space="preserve">Kompres gazowy 10x10cm, wiązane po 10 sztuk( gaza 17-nitkowa, 16-warstwowy, biały)-40 sztuk
;-Miska nerkowata z polipropylenu o pojemności 800ml, przezroczysta- 1 sztuka;
 -Ostrze chirurgiczne nr11(CS)- 4 sztuki;B8
 - Osłona foliowa na kamerę 18x250cm, elastyczna końcówka, taśma mocująca- 1 sztuka;
-Fartuch chirurgiczny z włókniny typu SMS, u góry zapinany na rzep. rękawy wykończone elastycznym mankietem o dł. min. 6 cm, wiązany na troki łączone kartonikiem, sposób złożenia i konstrukcja pozwala na aplikację fartucha zapewniającą zachowanie sterylności z przodu i z tyłu operatora. -Nadruk rozmiaru i spełniającej przez fartuch normy na każdym fartuchu celem łatwej identyfikacji, rozmiar L- 1 sztuka,;                                                                                  -Fartuch chirurgiczny zapewniający wysoki komfort termiczny pracy operatora, wykonany z miękkiej, przewiewnej włókniny typu spunlaced o właściwościach hydrofobowych, gramatura min. 65 g/m2; fartuch złożony w sposób zapewniający aseptyczną aplikację, wiązany na troki wewnętrzne oraz troki zewnętrzne z kartonikiem, z tyłu zapięcie na rzep. Indywidualne oznakowanie rozmiaru i informacji o wymaganiach spełniającej normy nadrukowane na fartuchu, pozwalające na identyfikację przed rozłożeniem. W celu zapewnienia wygody użytkowania WVTR (współczynnik parowania wody) w obszarze min. 52000 g/m2/24h (ASTM 6701), przepuszczalność powietrza) równa 0,34 m/s (ISO 9237:1995), porowatość powietrza równa 59 ft3/min (wg metody ASTM D737:96): XL – 2 sztuki
</t>
  </si>
  <si>
    <t xml:space="preserve">
- Serwta operacyjna 240x 175 z taśmą samoprzylepną, o wzmocnieniu w rozmiarze 55x20 cm, o gramaturze w obszarze wzmocnionym min. 123g/m2 i 73g/m2 w obszarze dwuwarstwowym, o odporności na przenikanie płynów w obszarze wzmocnionym min. 197cm H2O; o odporności na rozerwanie na sucho i mokro min.185 kPa- 1 szt. Taśma lepna 9x49cm- 4 szt, - Mazak do skóry fioletowy- 1 szt.,- Dren łączący do ssaka PCV 25CH/16Ch, 2,0m F/PT-1 szt.
 Zestaw pakowany i oznakowany zgodnie z Ustawą o Wyrobach Medycznych. Opakowanie ma zawierać etykietę ze szczegółowym składem zestawu, wyposażoną w trzy odlepne metki do umieszczenia w dokumentacji medycznej. Zestaw powinien być oznaczony kolorystycznie celem jego łatwej identyfikacji na magazynie. Wymagany kolor miętowy. Oznaczenie powinno się znajdować na wewnętrznej etykiecie (elementy barwne naniesione na tą etykietę) oraz na dodatkowych etykietach bocznej oraz dolnej (napis „ARTRO BARKU” w ramce koloru miętowego – na obu etykietach: bocznej i dolnej)
</t>
  </si>
  <si>
    <r>
      <rPr>
        <b/>
        <sz val="10"/>
        <color rgb="FF000000"/>
        <rFont val="Arial"/>
        <family val="2"/>
        <charset val="238"/>
      </rPr>
      <t>ZESTAW DO PROTEZY KOLANA</t>
    </r>
    <r>
      <rPr>
        <sz val="10"/>
        <color rgb="FF000000"/>
        <rFont val="Arial"/>
        <family val="2"/>
        <charset val="238"/>
      </rPr>
      <t xml:space="preserve"> minimalny skład zestawu: 
- Obłożenie chirurgiczne 200x260cm, samoprzylepne wycięcie U 7x102cm, wzmocnione   z laminatu o gramaturze nie mniejszej     niż 64g/m2; dodatkowa warstwa chłonna o gramaturze 50g/m2. W warstwie krytycznej nieprzemakalność min. 800cm. H2O, wytrzymałości na rozerwanie na sucho/mokro mokro min. 270/280 kPa. ( w strefie krytycznej czterowarstwowy laminat) sucho/mokro mokro min. 270/280 kPa. ( w strefie krytycznej czterowarstwowy laminat) – 1 sztuka
- Serweta operacyjna 300x175cm z taśmą samoprzylepną, wzmocniona wzmocnione  wykonana z laminatu o gramaturze nie mniejszej     niż 64g/m2; dodatkowa warstwa chłonna o gramaturze 50g/m2. W warstwie krytycznej nieprzemakalność min. 800cm. H2O, wytrzymałości na rozerwanie na sucho/mokro mokro min. 270/280 kPa. ( w strefie krytycznej czterowarstwowy laminat) – 1 sztuka,;                                                                                                                                       Serwta operacyjna 175x175cm z taśmą samoprzylepną,laminat min. dwuwarstwowy o gramaturze nie mniejszej niż 64g/m2, nieprzemakalność w strefie krytycznej min.100cm H2O- 1 sztuka
- Osłona na stolik Mayo wykonany z mocnej folii PE o grubości 80mikr., z warstwą chłonną o wym. 65x85 cm wykonaną z laminatu dwuwarstwowego – folia Pe o grubości 60 mikronów oraz włóknina wiskozowa o gramaturze 27g/m2. Odporność na przenikanie cieczy osłony min. 140cm H2O.  79x145cm – 2 sztuki
</t>
    </r>
  </si>
  <si>
    <t>- Osłona na stół narzędziowy 150x190cm obszar chłonny 75x190cm, laminat dwuwarstwowy o gramaturze min. 74g/m2– 2 sztuki,;  - serwet operacyjna dwuwarstwowa 75x90 cm - 1 sztuka                                                                                             - Osłona na kończynę typu stokinet 32x120cm-1 szt.
- Folia operacyjna 45x55cm – 1 sztuka
- kieszeń na narzędzia 40 x 35 cm – 1 sztuka
- Ręcznik chłonny 18x25cm – 3 sztuki
- Taśma lepna 9x49cm Wykonana z włókniny poliestrowej o gramaturze 40g/m2 oraz folii PE o grubości 27,5 mikrona; odporność na przenikanie cieczy &gt;100cmH2O i odporności na rozerwanie na mokro nie mniejsza niż 135 kPa– 5 sztuki
- Fartuch chirurgiczny wykonany z włókniny typu SMS, u góry zapinany na rzep, rękawy wykończone elastycznym mankietem o długości min 6 cm; troki łączone kartonikiem, sposób złożenia i konstrukcja pozwala na aplikację fartucha zapewniającą zachowanie sterylności zarówno z przodu jak i z tyłu operatora, Nadruk rozmiaru i spełniającej przez fartuch normy na każdym fartuchu, celem łatwej identyfikacji, rozmiar L- 1 sztuka, 
- Fartuch chirurgiczny zapewniający wysoki komfort termiczny pracy operatora, wykonany z miękkiej, przewiewnej włókniny typu spunlaced o właściwościach hydrofobowych, gramatura min. 65 g/m2; fartuch złożony w sposób zapewniający aseptyczną aplikację, wiązany na troki wewnętrzne oraz troki zewnętrzne z kartonikiem, z tyłu zapięcie na rzep. Indywidualne oznakowanie rozmiaru i informacji o wymaganiach spełniającej normy nadrukowane na fartuchu, pozwalające na identyfikację przed rozłożeniem.B11</t>
  </si>
  <si>
    <t xml:space="preserve"> W celu zapewnienia wygody użytkowania WVTR (współczynnik parowania wody) w obszarze min. 52000 g/m2/24h (ASTM 6701), przepuszczalność powietrza) równa 0,34 m/s (ISO 9237:1995), porowatość powietrza równa 59 ft3/min (wg metody ASTM D737:96): XL – 1 sztuka I XXLL – 2 sztuki
- Bandaż elastyczny 15cm 4 m – 2 sztuka
- Podkład syntetyczny pod gips 15cm 3.0m – 2 sztuki
- Kompres włókninowy laparotomijny 40x40cm (130g, 3-warstwowy, znacznik Rtg, zielonywysokochłonny, włókninowy, niepylący, z nitką radiacyjną wykonana z włókniny o min gramaturze 130g/m2 ( w tym min 60% wiskozy i  max 40 poliestru) i wysokiej absorpcji wody na min poziomie 1000% – 5 sztuk
- Kompres gazowy 10x10cm , wiązane po 10 sztuk(gaza 17-nitkowa, 16-warstwowy, biały) – 100sztuk
- Kompres gazowy 10x20cm (gaza 17-nitkowa, 12-warstwowy, znacznik Rtg,– 60 sztuk
- Miska nerkowata z polipropylenu 800ml, przezroczysta – 1 sztuka
- Kubek plastykowy z uchwytem i dziubkiem 1000ml z uchwytem i dziubkiem – 1  sztuka
- Ostrze chirurgiczne nr 20 (CS) – 3 sztuk
- Ostrze chirurgiczne nr 10A (CS) – 6 sztuk
- Dren łączący do ssaka PVC 30Ch/21Ch 3m F/F – 1 sztuka
- Aspiracja typu Yankauer 24Ch 25cm,  – 1 sztuka,;</t>
  </si>
  <si>
    <t xml:space="preserve">- Strzykawka 100ml 3-częściowa z adapterem LS, końcówką do cewnika – 2 sztuki
- Uchwyt z ostrzem PTFE do koagulacji monopolarnej 320cm – 1 sztuka,; osłona na kończynę 32x120cm-1szt,- Serweta dwuwarstwowa  z taśmą lepną 90x75 cm , -Marker skórny fioletowy- 1 szt. -Elektroda monopolarna- nóż prosty 15,3 cm
Zestaw pakowany i oznakowany zgodnie z Ustawą o Wyrobach Medycznych. Opakowanie ma zawierać etykietę ze szczegółowym składem zestawu, wyposażoną w trzy odlepne metki do umieszczenia w dokumentacji medycznej. Zestaw powinien być oznaczony kolorystycznie celem jego łatwej identyfikacji na magazynie. Wymagany kolor fioletowy. Oznaczenie powinno się znajdować na wewnętrznej etykiecie (elementy barwne naniesione na tą etykietę) oraz na dodatkowych etykietach bocznej oraz dolnej (napis „PROTEZA KOLANA” w ramce koloru fioletowego – na obu etykietach: bocznej i dolnej)
</t>
  </si>
  <si>
    <r>
      <rPr>
        <b/>
        <sz val="10"/>
        <color rgb="FF000000"/>
        <rFont val="Arial"/>
        <family val="2"/>
        <charset val="238"/>
      </rPr>
      <t>ZESTAW DO PROTEZY BIODRA</t>
    </r>
    <r>
      <rPr>
        <sz val="10"/>
        <color rgb="FF000000"/>
        <rFont val="Arial"/>
        <family val="2"/>
        <charset val="238"/>
      </rPr>
      <t xml:space="preserve">  minimalny skład zestawu: 
- Obłożenie chirurgiczne 200x260cm, samoprzylepne wycięcie U 7x102cm, wzmocnione  wykonana z laminatu o gramaturze nie mniejszej     niż 64g/m2; dodatkowa warstwa chłonna o gramaturze 50g/m2. W warstwie krytycznej nieprzemakalność min. 800cm. H2O, wytrzymałości na rozerwanie na sucho/mokro mokro min. 270/280 kPa. ( w strefie krytycznej czterowarstwowy laminat) sucho/mokro mokro min. 270/280 kPa.  – 1 sztuka
- Serweta operacyjna 75x90 cm, 2-warstwowa – 1 sztuka
- Serweta operacyjna 300x175cm z taśmą samoprzylepną, wzmocniona   wykonana z laminatu o gramaturze nie mniejszej     niż 64g/m2; dodatkowa warstwa chłonna o gramaturze 50g/m2. W warstwie krytycznej nieprzemakalność min. 800cm. H2O, wytrzymałości na rozerwanie na sucho/mokro mokro min. 270/280 kPa. ( w strefie krytycznej czterowarstwowy laminat) – 1 sztuka
-Serweta operacyjna 150x240 cm z taśmą samoprzylepną, wzmocniona  wykonana z laminatu o gramaturze nie mniejszej     niż 64g/m2; dodatkowa warstwa chłonna o gramaturze 50g/m2. W warstwie krytycznej nieprzemakalność min. 800cm. H2O, wytrzymałości na rozerwanie na sucho/mokro mokro min. 270/280 kPa. ( w strefie krytycznej czterowarstwowy laminat) – 1 sztuka
- Serweta 90x150cm – 2 sztuki
</t>
    </r>
  </si>
  <si>
    <t xml:space="preserve">Osłona na stolik Mayo wykonany z mocnej folii PE o grubości 80mikr., z warstwą chłonną o wym. 65x85cm wykonaną z laminatu dwuwarstwowego – folia Pe o grubości 60 mikronów oraz włóknina wiskozowa o gramaturze 27g/m2. Odporność na przenikanie cieczy osłony min. 140cm H2O.  79x145cm – 1 sztuka
- Osłona na stół narzędziowy 150x190cm, obszar chłonny 75x190cm- 2 sztuki
- Ręcznik chłonnymin.18x25cm – 4 sztuki
- Taśma lepna 9x49cm Wykonana z włókniny poliestrowej o gramaturze 40g/m2 oraz folii PE o grubości 27,5 mikrona; odporność na przenikanie cieczy &gt;100cmH2O i odporności na rozerwanie na mokro nie mniejsza niż 135 kPa– 6sztuk
- Osłona na kończynę typu stockineta 32x120cm – 1 sztuka
- Fartuch chirurgiczny zapewniający wysoki komfort termiczny pracy operatora, wykonany z miękkiej, przewiewnej włókniny typu spunlaced o właściwościach hydrofobowych, gramatura min. 65 g/m2; fartuch złożony w sposób zapewniający aseptyczną aplikację, wiązany na troki wewnętrzne oraz troki zewnętrzne z kartonikiem, z tyłu zapięcie na rzep. Indywidualne oznakowanie rozmiaru i informacji o wymaganiach spełniającej normy nadrukowane na fartuchu, pozwalające na identyfikację przed rozłożeniem. W celu zapewnienia wygody użytkowania WVTR (współczynnik parowania wody) w obszarze min. 52000 g/m2/24h (ASTM 6701), przepuszczalność powietrza) równa 0,34 m/s (ISO 9237:1995), porowatość powietrza równa 59 ft3/min (wg metody ASTM D737:96) w rozmiarach: XLL – 2 sztuki oraz  XXLL – 1 sztuka
</t>
  </si>
  <si>
    <t xml:space="preserve">- Fartuch chirurgiczny wykonany z włókniny typu SMS, u góry zapinany na rzep, rękawy wykończone elastycznym mankietem o długości min 6 cm; troki łączone kartonikiem, sposób złożenia i konstrukcja pozwala na aplikację fartucha zapewniającą zachowanie sterylności zarówno z przodu jak i z tyłu operatora, Nadruk rozmiaru i spełniającej przez fartuch normy na każdym fartuchu, celem łatwej identyfikacji, L -1 sztuka
- Folia operacyjna 45x55cm – 1 sztuka
- Kieszeń foliowa 40x35cm z taśmą samoprzylepną– 1 sztuka
- Kompres włókninowy laparotomijny 40x40cm (130g, 3-warstwowy, znacznik Rtg, zielonywysokochłonny, włókninowy, niepylący, z nitką radiacyjną wykonana z włókniny o min gramaturze 130g/m2 ( w tym min 60% wiskozy i  max 40 poliestru) i wysokiej absorpcji wody na min poziomie 1000% - 2 sztuki
- Kompres gazowy 10x10cm, wiązany po 10 sztuk (gaza 17-nitkowa, 16-warstwowy, biały)- 140 sztuk
- Kompres gazowy 10x20cm (gaza 20-nitkowa, 12-warstwowy, biały) -100 sztuk
- Miska nerkowata z polipropylenu 800ml, przezroczysta – 1 sztuka
- Kubek plastykowy z dziubkiem i uchwytem 1000ml- – 1 sztuka
- Ostrze chirurgiczne nr 20 (CS) – 4 sztuki
</t>
  </si>
  <si>
    <t xml:space="preserve">
- Dren łączący do ssaka PVC 30Ch/21Ch 3m F/F – 1 sztuka
- Aspiracja typu Yankauer 24Ch 25cm z okrągłą końcówką- 1 szt.
 - Strzykawka 100ml 3-częściowa z adapterem LS, końcówką do cewnika – 2 sztuki
- Uchwyt z ostrzem i przedłużką PTFE do koagulacji monopolarnej 320cm – 1 sztuka,- Elektroda monopolarna- nóż prosty 15,3 cn,- Marker skórny fioletowy- 1 szt.,- Pojemnik na igły piankowo- magnetyczny 10szt.
Zestaw pakowany i oznakowany zgodnie z Ustawą o Wyrobach Medycznych. Opakowanie ma zawierać etykietę ze szczegółowym składem zestawu, wyposażoną w 3 odlepne metki do umieszczenia w dokumentacji medycznej. Zestaw powinien być oznaczony kolorystycznie celem jego łatwej identyfikacji na magazynie. Wymagany kolor czerwony. Oznaczenie powinno się znajdować na wewnętrznej etykiecie (elementy barwne naniesione na tą etykietę) oraz na dodatkowych etykietach bocznej oraz dolnej (napis „BIODRO” w ramce koloru czerwonego – na obu etykietach: bocznej i dolnej)
</t>
  </si>
  <si>
    <r>
      <rPr>
        <b/>
        <sz val="10"/>
        <color rgb="FF000000"/>
        <rFont val="Arial"/>
        <family val="2"/>
        <charset val="238"/>
      </rPr>
      <t>ZESTAW DO DHS – U</t>
    </r>
    <r>
      <rPr>
        <sz val="10"/>
        <color rgb="FF000000"/>
        <rFont val="Arial"/>
        <family val="2"/>
        <charset val="238"/>
      </rPr>
      <t xml:space="preserve"> - minimalny skład zestawu: 
- Obłożenie chirurgiczne 200x260cm, samoprzylepne wycięcie U 7x102cm, wzmocnione  wykonana z laminatu o gramaturze nie mniejszej     niż 64g/m2; dodatkowa warstwa chłonna o gramaturze 50g/m2. W warstwie krytycznej nieprzemakalność min. 800cm. H2O, wytrzymałości na rozerwanie na sucho/mokro mokro min. 270/280 kPa. ( w strefie krytycznej czterowarstwowy laminat) sucho/mokro mokro min. 270/280 kPa. ( w strefie krytycznej czterowarstwowy laminat)  – 1 sztuka
- Serweta operacyjna 300x175cm z taśmą samoprzylepną, wzmocniona   wykonana z laminatu o gramaturze nie mniejszej     niż 64g/m2; dodatkowa warstwa chłonna o gramaturze 50g/m2. W warstwie krytycznej nieprzemakalność min. 800cm. H2O, wytrzymałości na rozerwanie na sucho/mokro mokro min. 270/280 kPa. ( w strefie krytycznej czterowarstwowy laminat) – 1 sztuka
- Serweta operacyjna 150x240cm z taśmą samoprzylepną, wykonana z laminatu trzywarstwowego/PE+PP+PP ,foliowanego,grubość 40 µ, w części chłonnej włóknina, gramatura w części podstawowej&gt; 60g/m2, gramatura w części chłonnej &gt; 80g/m2, odporność na rozerwanie na mokro obszar krytyczny &gt; 49 kPa, chłonność &gt; 850cnH2O  -      -  2 sztuki
- Osłona na stolik Mayo wykonana z mocnej folii PE o grubości 80mikr., z warstwą chłonną o wym. 65x85 cm wykonaną z laminatu dwuwarstwowego – folia Pe o grubości 60 mikronów oraz włóknina wiskozowa o gramaturze 27g/m2</t>
    </r>
  </si>
  <si>
    <t>. Odporność na przenikanie cieczy osłony min. 140cm H2O.  79x145cm – 1 sztuka
- Osłona na stół narzędziowy 150x240cm obszar chłonny 75x240cm  – 1 sztuka, - Serweta operacyjnadwuwarstwowa 75x90 cm - 1 szt.
- Taśma lepna 9x49cm Wykonana z włókniny poliestrowej o gramaturze 40g/m2 oraz folii PE o grubości 27,5 mikrona; odporność na przenikanie cieczy &gt;100cmH2O i odporności na rozerwanie na mokro nie mniejsza niż 135 kPa-5 sztuk
- Ręcznik chłonny min.18x25cm – 2 sztuki
- Fartuch chirurgiczny zapewniający wysoki komfort termiczny pracy operatora, wykonany z miękkiej, przewiewnej włókniny typu spunlaced o właściwościach hydrofobowych, gramatura min. 65 g/m2; fartuch złożony w sposób zapewniający aseptyczną aplikację, wiązany na troki wewnętrzne oraz troki zewnętrzne z kartonikiem, z tyłu zapięcie na rzep. Indywidualne oznakowanie rozmiaru i informacji o wymaganiach spełniającej normy nadrukowane na fartuchu, pozwalające na identyfikację przed rozłożeniem. W celu zapewnienia wygody użytkowania WVTR (współczynnik parowania wody) w obszarze min. 52000 g/m2/24h (ASTM 6701), przepuszczalność powietrza) równa 0,34 m/s (ISO 9237:1995), porowatość powietrza równa 59 ft3/min (wg metody ASTM D737:96)  XXLL – 2 sztuki
- Fartuch chirurgiczny wykonany z włókniny typu SMS, o gramaturze 35g/m2, u góry zapinany na rzep, rękawy wykończone elastycznym mankietem o długości min 6 cm; troki łączone kartonikiem, sposób złożenia i konstrukcja pozwala na aplikację fartucha zapewniającą zachowanie sterylności zarówno z przodu jak i z tyłu operatora.</t>
  </si>
  <si>
    <t xml:space="preserve"> Nadruk rozmiaru i spełniającej przez fartuch normy na każdym fartuchu, celem łatwej identyfikacji, w rozmiarach L-1 szt. i XXLL- 1 szt.operatora, Nadruk rozmiaru i spełniającej przez fartuch normy na każdym fartuchu, celem łatwej identyfikacji, w rozmiarach L -1 sztuka, XLL- 1 sztuka
- kieszeń na narzędzia 40x35 cm z taśmą samoprzylepną – 1 sztuka
- Osłona na aparaturę foliowa 120x60cm, okrągła z gumką, przezroczysta – 2 sztuki
- Kompres gazowy 10x10cmwiązane po 10 sztuk(gaza 17-nitkowa, 16-warstwowy, biały) -100 sztuk
- Kompres gazowy 10x20cm (gaza 17-nitkowa, 12-warstwowy, znacznik Rtg, biały) – 60 sztuk
- Miska nerkowata z polipropylenu 800ml, przezroczysta – 1 sztuka
- Ostrze chirurgiczne nr 20 (CS) – 3 sztuki
- Strzykawka 100ml 3-częściowa z adapterem LS, końcówką do cewnika – 1 sztuka ,                         - Uchwyt z ostrzemPTFE do koagulacji monopolarnej- 1 szt.- Pojemnik n igły piankowo- magnetyczny na 10 szt.- 1 szt., - 
Zestaw pakowany i oznakowany zgodnie z Ustawą o Wyrobach Medycznych. Opakowanie ma zawierać etykietę ze szczegółowym składem zestawu, wyposażoną w trzy odlepne metki do umieszczenia w dokumentacji medycznej. Zestaw powinien być oznaczony kolorystycznie celem jego łatwej identyfikacji na magazynie. Wymagany kolor zielony. </t>
  </si>
  <si>
    <t>Oznaczenie powinno się znajdować na wewnętrznej etykiecie (elementy barwne naniesione na tą etykietę) oraz na dodatkowych etykietach bocznej oraz dolnej (napis „DHS” w ramce koloru zielonego – na obu etykietach: bocznej i dolnej)</t>
  </si>
  <si>
    <r>
      <rPr>
        <b/>
        <sz val="10"/>
        <color rgb="FF000000"/>
        <rFont val="Arial"/>
        <family val="2"/>
        <charset val="238"/>
      </rPr>
      <t xml:space="preserve">ZESTAW DO DHS </t>
    </r>
    <r>
      <rPr>
        <sz val="10"/>
        <color rgb="FF000000"/>
        <rFont val="Arial"/>
        <family val="2"/>
        <charset val="238"/>
      </rPr>
      <t xml:space="preserve"> minimalny skład zestawu: 
- serweta główna zintegrowana z nogawicami o wymiarach 240x290cm (+- 5cm), wyposażona w dwa symetrycznie usytuowane otwory wypełnione folią chirurgiczną o wymiarach 15x45cm, znajdujące się w części udowej.Wzmocnienie w strefie krytycznej o wymiarze 75x210cm (+/-5cm). Obłożenie wykonane z laminatu dwuwarstwowego (włóknina hydrofilowa PP typu spunbond/folia polietylenowa) o gramaturze 63 g/m2 w strefie mniej krytycznej oraz laminatu dwuwarstwowego (włókninowa hydrofilowa PP typu spunbond / folia polietylenowa) o gramaturze 63 g/m2 i laminatu
dwuwarstwowego (włóknina wiskozowa typu spunlaced / folia polietylenowa) o gramaturze 88 g/m2 w strefie krytycznej wyrobu. Obłożenie w strefie krytycznej o  nieprzemakalności (odporności na przenikanie cieczy) min.340 cmH2O, wytrzymałości na rozerwanie (na wypychanie) w strefie krytycznej na sucho/mokro min: 150/180 kPa; odporność na przenikanie drobnoustrojów na mokro na całej powierzchni serwety BI 6,0 - oznacza brak przenikania (Bl = 6,0 jest maksymalną osiągalną wartością) – 1 sztuka
-  Osłona na stolik Mayo wykonana z mocnej folii PE o grubości 80mikr., z warstwą chłonną o wym. 65x85cm wykonaną z laminatu dwuwarstwowego – folia Pe o grubości 60 mikronów oraz włóknina wiskozowa o gramaturze 27g/m2. Odporność na przenikanie cieczy osłony min. 140cm H2O. 79x145 cm – 1 sztuka
</t>
    </r>
  </si>
  <si>
    <t xml:space="preserve">=B23- Osłona na stół narzędziowy 150x240cm obszar chłonny 75x240cm  – 1 sztuka
- kieszeń na narzędzia 40x35cm z taśmą samoprzylepną  – 1 sztuka
- Osłona na aparaturę foliowa 120x60 cm, okrągła z gumką, przezroczysta – 2 sztuki
- Ręcznik chłonny 18x25cm – 2 sztuki
- Taśma lepnamin. 9x49cm Wykonana z włókniny poliestrowej o gramaturze 40g/m2 oraz folii PE o grubości 27,5 mikrona; odporność na przenikanie cieczy &gt;100cmH2O i odporności na rozerwanie na mokro nie mniejsza niż 135 kPa-5 sztuk
- Fartuch chirurgiczny zapewniający wysoki komfort termiczny pracy operatora, wykonany z miękkiej, przewiewnej włókniny typu spunlaced o właściwościach hydrofobowych, gramatura min. 68 g/m2; fartuch złożony w sposób zapewniający aseptyczną aplikację, wiązany na troki wewnętrzne oraz troki zewnętrzne z kartonikiem, z tyłu zapięcie na rzep. Indywidualne oznakowanie rozmiaru i informacji o wymaganiach spełniającej normy nadrukowane na fartuchu, pozwalające na identyfikację przed rozłożeniem. W celu zapewnienia wygody użytkowania WVTR (współczynnik parowania wody) w obszarze min. 52000 g/m2/24h (ASTM 6701), przepuszczalność powietrza) równa 0,34 m/s (ISO 9237:1995), porowatość powietrza równa 59 ft3/min (wg metody ASTM D737:96)  XXLL – 2 sztuki
- Fartuch chirurgiczny wykonany z włókniny typu SMS o gram. 35g/m2, u góry zapinany na rzep, rękawy wykończone elastycznym mankietem o długości min 6 cm;; troki łączone kartonikiem, sposób </t>
  </si>
  <si>
    <t xml:space="preserve">złożenia i konstrukcja pozwala na aplikację fartucha zapewniającą zachowanie sterylności zarówno z przodu jak i z tyłu operatora, Nadruk rozmiaru i spełniającej przez fartuch normy na każdym fartuchu, celem łatwej identyfikacji, w rozmiarach L -1 sztuka, XLL- 1 sztuka
- Kompres gazowy 10x10cm (gaza 17-nitkowa, 16-warstwowy, biały) -100 sztuk
- Kompres gazowy 10x20cm (gaza 17-nitkowa, 12-warstwowy, znacznik Rtg, biały) – 60 sztuk
- Miska nerkowata z polipropylenu 800ml, przezroczysta – 1 sztuka
- Ostrze chirurgiczne nr 20 (CS) – 3 sztuki
- Strzykawka 100ml 3-częściowa z adapterem LS, końcówką do cewnika – 1 sztuka
-  Uchwyt z ostrzemPTFE do koagulacji monopolarnej 320cm-1 sztuka,;- Uchwyt z ostrzem PTFE do koagulacji monopolarnej 320cm - 1 szt., - Pojemnik na igły piankowo- magnetyczny na 10 szt- 1 szt, 
Zestaw pakowany i oznakowany zgodnie z Ustawą o Wyrobach Medycznych. Opakowanie ma zawierać etykietę ze szczegółowym składem zestawu, wyposażoną w min. trzy odlepne metki do umieszczenia w dokumentacji medycznej. Zestaw powinien być oznaczony kolorystycznie celem jego łatwej identyfikacji na magazynie. Wymagany kolor zielony. Oznaczenie powinno się znajdować na wewnętrznej etykiecie (elementy barwne naniesione na tą etykietę) oraz na dodatkowych etykietach bocznej oraz dolnej (napis „DHS” w ramce koloru zielonego – na obu etykietach: bocznej i dolnej)
</t>
  </si>
  <si>
    <r>
      <rPr>
        <b/>
        <sz val="10"/>
        <color rgb="FF000000"/>
        <rFont val="Arial"/>
        <family val="2"/>
        <charset val="238"/>
      </rPr>
      <t>ZESTAW DO LAPAROTOMII</t>
    </r>
    <r>
      <rPr>
        <sz val="10"/>
        <color rgb="FF000000"/>
        <rFont val="Arial"/>
        <family val="2"/>
        <charset val="238"/>
      </rPr>
      <t xml:space="preserve">  minimalny skład zestawu:
- Zestaw serwet wykonanych z: laminat min. trzywarstwowy o gramaturze nie mniejszej niż 80g/m2, a w strefie krytycznej dodatkowa warstwa (czwarta) chłonna o gramaturze 50g/m2; nieprzemakalność w strefie krytycznej min.900 cm. H2O, wytrzymałość na rozerwanie na sucho/mokro min: 190/170 kPa:
• Serweta operacyjna 175x175cm z taśmą samoprzylepną, wzmocniona – 1 sztuka; 
• Serweta operacyjna 240x150cm z taśmą samoprzylepną, wzmocniona – 1 sztuka;
• -serweta z taśmą lepną 90 x 75 cm, wzmocnione – 2 sztuki
- Osłona na stolik Mayo wykonany z mocnej folii PE o grubości 80mikr., z warstwą chłonną o wym. 65x85cm wykonaną z laminatu dwuwarstwowego – folia Pe o grubości 60 mikronów oraz włóknina wiskozowa o gramaturze 27g/m2. Odporność na przenikanie cieczy osłony min. 140cm H2O.  79x145cm – 1 sztuka
- Osłona na stół narzędziowy 150x190cm obszar chłonny 75x190cm, laminat dwuwarstwowy o gramaturze min. 74g/m2– 1 sztuka
- Ręcznik chłonny min.18x25cm – 4 sztuki
- Taśma lepna 9x49cm Wykonana z włókniny poliestrowej o gramaturze 40g/m2 oraz folii PE o grubości 27,5 mikrona; odporność na przenikanie cieczy &gt;100cmH2O i odporności na rozerwanie na mokro nie mniejsza niż 135 kPa– 2 sztuki,;- Fartuch chirurgiczny wykonany z włókniny typu SMS, u góry zapinany na rzep, rękawy wykończone elastycznym 
</t>
    </r>
  </si>
  <si>
    <t xml:space="preserve">mankietem o długości min 6 cm; - troki łączone kartonikiem, sposób złożenia i konstrukcja pozwala na aplikację fartucha zapewniającą zachowanie sterylności zarówno z przodu jak i z tyłu operatora, Nadruk rozmiaru i spełniającej przez fartuch normy na każdym fartuchu, celem łatwej identyfikacji, w rozmiarach ,L -1sztuka, XL – 3 sztuki
- Opatrunek chłonny włókninowy min.9x30cm 5x25cm – 1 sztuka
- Opatrunek z wycięciem do mocowania drenu 8x9cm – 3 sztuki
- Tupfer okrągły gazowy nr 3 (gaza 20-nitkowa,znacznik RTG, biały) – 10sztuk
- Kompres gazowy 10x10cm wiązane po 10 sztuk(gaza 17-nitkowa, 16-warstwowy, znacznik Rtg, biały) – 80sztuk
- Kompres gazowy 10x20cm (gaza 17-nitkowa, 12-warstwowy, znacznik Rtg, biały) -10 sztuk
- Kompres gazowy laparotomijny 45x45cm (gaza 17-nitkowa, 8-warstwowy, znacznik Rtg, biały – 10sztuk
- Kubek plastykowy z uchwytem i dziubkiem 1000ml – 1 sztuka
 -Ostrze chirurgiczne nr 20 (CS) – 3 sztuki
 -Ostrze chirurgiczne nr 11 P (CS) – 1 sztuka
 -Strzykawka 100ml 3-częściowa z adapterem LS, końcówką do cewnika– 1 sztuka,;                                                               - Dren  brzuszny prosty silikonowy miękki 24 Ch 50cm ze znacznikiem Rtg i 6 otworami – 2 sztuki,;                                   -Dren  brzuszny prosty silikonowy miękki 28 Ch 50cm ze znacznikiem Rtg i 6 otworami- 1sztuka;                                                                                                                            -Dren łączący do ssaka PVC 30Ch 350cm+aspiracja typu Yankauer 26Ch, okrągła końcówka, 2 otwory- 2 komplet
</t>
  </si>
  <si>
    <t xml:space="preserve">- Worek do zbiórki moczu 2l z zaworem – 3 sztuki,; - Uchwyt z ostrzem PTFE do koagulacji monopolarnej 320cm- 1 szt.
- Uchwyt z ostrzem PTFE do koagulacji monopolarnej 320cm – 1 sztuka
Zestaw pakowany i oznakowany zgodnie z Ustawą o Wyrobach Medycznych. Opakowanie ma zawierać etykietę ze szczegółowym składem zestawu, wyposażoną w trzy odlepne metki do umieszczenia w dokumentacji medycznej. Zestaw powinien być oznaczony kolorystycznie celem jego łatwej identyfikacji na magazynie. Wymagany kolor czarny. Oznaczenie powinno się znajdować na wewnętrznej etykiecie (elementy barwne naniesione na tą etykietę) oraz na dodatkowych etykietach bocznej oraz dolnej (napis „LAPAROTOMIA” w ramce koloru czarnego – na obu etykietach: bocznej i dolnej)
</t>
  </si>
  <si>
    <r>
      <rPr>
        <b/>
        <sz val="10"/>
        <color rgb="FF000000"/>
        <rFont val="Arial"/>
        <family val="2"/>
        <charset val="238"/>
      </rPr>
      <t xml:space="preserve">ZESTAW DO KOLEKTOMII </t>
    </r>
    <r>
      <rPr>
        <sz val="10"/>
        <color rgb="FF000000"/>
        <rFont val="Arial"/>
        <family val="2"/>
        <charset val="238"/>
      </rPr>
      <t xml:space="preserve">minimalny skład zestawu: 
- Serweta operacyjna 90x150cm laminat min. dwuwarstwowy o gram. min. 64g/m2 – 1 sztuka
- Serweta operacyjna 150x175cm z taśmą lepną, laminat min. dwuwarstwowy o gram. min. 64g/m2 - 2 sztuki
- Zestaw serwet wykonanych z: laminat min. trzywarstwowy o gramaturze nie mniejszej niż 80g/m2, a w strefie krytycznej dodatkowa warstwa (czwarta) chłonna o gramaturze 50g/m2; nieprzemakalność w strefie krytycznej min.900 cm. H2O, wytrzymałość na rozerwanie na sucho/mokro min: 190/170 kPa:
• Serweta operacyjna 175x175cm z taśmą samoprzylepną, wzmocniona – 1 sztuka;
•  Serweta operacyjna 240x150cm z taśmą samoprzylepną, wzmocniona – 1 sztuka;
• serweta z taśmą lepną 90 x 75 cm, wzmocnione – 3 sztuki
- Osłona na stolik Mayo wykonany z mocnej folii PE o grubości 80mikr., z warstwą chłonną o wym. 65x85 cm wykonaną z laminatu dwuwarstwowego – folia Pe o grubości 60 mikronów oraz włóknina wiskozowa o gramaturze 27g/m2. Odporność na przenikanie cieczy osłony min. 140cm H2O.  79x145cm – 2 sztuki
- Osłona na stół narzędziowy 150x190cm obszar chłonny 75x190cm, laminat dwuwarstwowy o gramaturze min. 74g/m2– 1 sztuka
- Ręcznik chłonny min. 18x25cm – 4 sztuki
- Taśma lepna 9x49cm Wykonana z włókniny poliestrowej o gramaturze 40g/m2 </t>
    </r>
  </si>
  <si>
    <t xml:space="preserve">oraz folii PE o grubości 27,5 mikrona; odporność na przenikanie cieczy &gt;100cmH2O i odporności na rozerwanie na mokro nie mniejsza niż 135 kPa– 2 sztuki
- Fartuch chirurgiczny wykonany z włókniny typu SMS, u góry zapinany na rzep, rękawy wykończone elastycznym mankietem o długości min 6 cm; troki łączone kartonikiem, sposób złożenia i konstrukcja pozwala na aplikację fartucha zapewniającą zachowanie sterylności zarówno z przodu jak i z tyłu operatora. Nadruk rozmiaru i spełniającej przez fartuch normy na każdym fartuchu, celem łatwej identyfikacji, w rozmiarach L – 1 sztuka, XL – 3 sztuki
- opatrunek włókninowy min. 9x30cm 5x25cm – 1 sztuka
- opatrunek z nacięciem 8x9cm  - 3 sztuki 
- Tupfer okrągły gazowy nr 3 (gaza 20-nitkowa,znacznik RTG, biały) – 10 sztuk
- Kompres gazowy 10x10cm wiązane po 10 sztuk (gaza 17-nitkowa, 16-warstwowy, znacznik Rtg, biały) – 80sztuk
- Kompres gazowy laparotomijny 45x45cm (gaza 17-nitkowa, 8-warstwowy, znacznik Rtg, biały) – 15sztuk
- Kompres gazowy 10x20cm (gaza 17-nitkowa, 12-warstwowy, znacznik Rtg, biały) – 10sztuk
- Dren łączący do ssaka PVC 26Ch 3.5m + aspiracja typu Yankauer 23Ch, okrągła końcówka, 2 otwory – 2komplety
- Dren brzuszny silikonowy prosty miękki 24Ch 50cmze znacznikiem Rtg, 6 otworów,  – 2 sztuki
-Dren brzuszny silikonowy prosty miękki 28Ch 50cm ze znacznikiem Rtg , 6 otworów – 1 sztuka
</t>
  </si>
  <si>
    <t xml:space="preserve">-Worek do zbiórki moczu 2l z zaworem – 3 sztuki
- Miska nerkowata z polipropylenu 800ml, przezroczysta – 1 sztuka, - Miska z PP 250 ml, z podziałką, różowa- 1szt,
- kubek plastikowy z dziubkiem o pojemności 1000ml – 1 sztuka
- Ostrze chirurgiczne nr 20 (CS)- 3 sztuki
- Ostrze chirurgiczne nr 11 P (CS) – 1 sztuka
- Uchwyt z ostrzem PTFE  do koagulacji monopolarnej 320cm – 2 sztuki, - Pojemnik na igły piankowo- magnetyczny na 10 szt.- 1 szt
Zestaw pakowany i oznakowany zgodnie z Ustawą o Wyrobach Medycznych. Opakowanie ma zawierać etykietę ze szczegółowym składem zestawu, wyposażoną w trzy odlepne metki do umieszczenia w dokumentacji medycznej. Zestaw powinien być oznaczony kolorystycznie celem jego łatwej identyfikacji na magazynie. Wymagany kolor różowy. Oznaczenie powinno się znajdować na wewnętrznej etykiecie (elementy barwne naniesione na tą etykietę) oraz na dodatkowych etykietach bocznej oraz dolnej (napis „KOLEKTOMIA” w ramce koloru różowego – na obu etykietach: bocznej i dolnej)
</t>
  </si>
  <si>
    <r>
      <rPr>
        <b/>
        <sz val="10"/>
        <color rgb="FF000000"/>
        <rFont val="Arial"/>
        <family val="2"/>
        <charset val="238"/>
      </rPr>
      <t xml:space="preserve">ZESTAW DO CHOLECYSTEKTOMII </t>
    </r>
    <r>
      <rPr>
        <sz val="10"/>
        <color rgb="FF000000"/>
        <rFont val="Arial"/>
        <family val="2"/>
        <charset val="238"/>
      </rPr>
      <t xml:space="preserve">minimalny skład zestawu:
- Serweta z taśmą lepną 90 x 75 cm   laminat min. dwuwarstwowy o gramaturze nie mniejszej niż 64g/m2; nieprzemakalność w strefie krytycznej min.100 cm. H2O – 2sztuki
- Serweta z taśmą lepną 175x175 cm laminat min. dwuwarstwowy o gramaturze nie mniejszej niż 64g/m2; nieprzemakalność w strefie krytycznej min.100 cm. H2O – 1 sztuka
- Serweta z taśma lepną 240x150 cm laminat min. dwuwarstwowy o gramaturze nie mniejszej niż 64g/m2; nieprzemakalność w strefie krytycznej min.100 cm. H2O – 1 sztuka
- Osłona na stolik Mayo wykonany z mocnej folii PE o grubości 80mikr., z warstwą chłonną o wym. 65x85 cm wykonaną z laminatu dwuwarstwowego – folia Pe o grubości 60 mikronów oraz włóknina wiskozowa o gramaturze 27g/m2. Odporność na przenikanie cieczy osłony min. 140cm H2O.  79x145cm - 1sztuka
-Osłona na stół narzędziowy - 150x190cm, obszar chłonny 75x190cm – 1sztuka
- Fartuch chirurgiczny wykonany z włókniny typu SMS, z nieprzemakalnymi wstawkami w przedniej części i w rękawach, które chronią operatora przed przenikaniem płynów, u góry zapinany na rzep, rękawy wykończone elastycznym mankietem o długości min 6 cm; troki łączone kartonikiem, </t>
    </r>
  </si>
  <si>
    <t xml:space="preserve">sposób złożenia i konstrukcja pozwala na aplikację fartucha zapewniającą zachowanie sterylności zarówno z przodu jak i z tyłu operatora, Nadruk rozmiaru i spełniającej przez fartuch normy na każdym fartuchu, celem łatwej identyfikacji w rozmiarach: L – 1 sztuka, XL – 3 sztuki
- Kompres gazowy laparotomijny 45x45cm (gaza 17-nitkowa, 8-warstwowy, znacznik Rtg, biały) - 5 sztuk
- Tupfer okrągły gazowy nr 3 (gaza 20-nitkowa,znacznik RTG, biały) – 10 sztuk
- Kompres gazowy 10x10cm , wiązane po 10 szt.(gaza 17-nitkowa, 16-warstwowy, znacznik Rtg, biały) – 40 sztuk
- Kompres gazowy 10x20cm (gaza 17-nitkowa, 12-warstwowy, znacznik Rtg, biały) – 10 sztuk
- Miska nerkowata z polipropylenu 800ml, przezroczysta – 1 sztuka
- Kubek plastitowy1000ML – 1 sztuka
- Strzykawka 100 ml 3-częściowa z adapterem LS, końcówką do cewnika - 1 szt.
- Ostrze chirurgiczne nr 20 (CS) – 3 sztuki
- Ostrze chirurgiczne nr 11 P (CS) – 1 sztuka
- Dren łączący do ssaka PVC 30Ch 350cm + aspiracja typu Yankauer 23Ch z okrągłą końcówką i 2 otworami- 1 szt.
- Dren brzuszny ,prosty, silikonowy miękki 24Ch 50cm ze znacznikiem Rtg i 5 otworami – 1 sztuka
- Worek do zbiórki moczu 2l z zaworem – 1 sztuki,; - Opatrunek z włókniny min. 9x30 z przylepcem- 1 szt..;- Opatrunek z nacięciem 8x9 cm- 1 szt., - Uchwyt z ostrzem PTFT/ do której nie przywiera rkanka/do koagulacji monopolarnej- 1 szt. , - Pojemnik na igły piankowo- magnetyczny na 10szt. - 1 szt.
</t>
  </si>
  <si>
    <t xml:space="preserve">-Uchwyt z ostrzem PTFE / do której podczas koagulacji nie przywiera tkanka/do koagulacji monopolarnej 320cm – 1 sztuka
Zestaw pakowany i oznakowany zgodnie z Ustawą o Wyrobach Medycznych. Opakowanie ma zawierać etykietę ze szczegółowym składem zestawu, wyposażoną w trzy odlepne metki do umieszczenia w dokumentacji medycznej. Zestaw powinien być oznaczony kolorystycznie celem jego łatwej identyfikacji na magazynie. Wymagany kolor pomarańczowy. Oznaczenie powinno się znajdować na wewnętrznej etykiecie (elementy barwne naniesione na tą etykietę) oraz na dodatkowych etykietach bocznej oraz dolnej (napis „CHOLECYSTEKTOMIA” w ramce koloru pomarańczowego – na obu etykietach: bocznej i dolnej)
</t>
  </si>
  <si>
    <r>
      <rPr>
        <b/>
        <sz val="10"/>
        <color rgb="FF000000"/>
        <rFont val="Arial"/>
        <family val="2"/>
        <charset val="238"/>
      </rPr>
      <t>ZESTAW DO HERNII</t>
    </r>
    <r>
      <rPr>
        <sz val="10"/>
        <color rgb="FF000000"/>
        <rFont val="Arial"/>
        <family val="2"/>
        <charset val="238"/>
      </rPr>
      <t xml:space="preserve"> minimalny skład zestawu: 
- serweta z taśmą lepną 90 x 75 cm laminat min. dwuwarstwowy o gramaturze nie mniejszej niż 64g/m2; nieprzemakalność w strefie krytycznej min.100 cm. H2O – 2 sztuki
- Serweta operacyjna 175x175cm z taśmą samoprzylepną laminat min. dwuwarstwowy o gramaturze nie mniejszej niż 64g/m2; nieprzemakalność w strefie krytycznej min.100 cm. H2O -1sztuka
- Serweta operacyjna 240x150cm z taśmą samoprzylepną laminat min. dwuwarstwowy o gramaturze nie mniejszej niż 64g/m2; nieprzemakalność w strefie krytycznej min.100 cm. H2O -1sztuka
- Osłona na stolik Mayo wykonany z mocnej folii PE o grubości 80mikr., z warstwą chłonną o wym. 65x85 cm wykonaną z laminatu dwuwarstwowego – folia Pe o grubości 60 mikronów oraz włóknina wiskozowa o gramaturze 27g/m2. Odporność na przenikanie cieczy osłony min. 140cm H2O.  79x145cm -1sztuka
 - Osłona na stół narzędziowy 150x190cm obszar chłonny 75x190cm, laminat dwuwarstwowy o gramaturze min. 74g/m2-1sztuka
- Ręcznik chłonny min.18x25 cm – 4sztuki
- Taśma lepna 9x49cm Wykonana z włókniny poliestrowej o gramaturze 40g/m2 oraz folii PE o grubości 27,5 mikrona; odporność na przenikanie cieczy &gt;100cmH2O i odporności na rozerwanie na mokro nie mniejsza niż 135 kPa– 1 sztuki
- Fartuch chirurgiczny wykonany z włókniny typu SMS, u góry zapinany na rzep, rękawy wykończone </t>
    </r>
  </si>
  <si>
    <t xml:space="preserve">elastycznym mankietem o długości min 6 cm; troki łączone kartonikiem, sposób złożenia i konstrukcja pozwala na aplikację fartucha zapewniającą zachowanie sterylności zarówno z przodu jak i z tyłu operatora, Nadruk rozmiaru i spełniającej przez fartuch normy na każdym fartuchu, celem łatwej identyfikacji, w rozmiarach,L -1sztuka, XL – 2 szt.
- Włókninowy opatrunek z przylepcem min. 9x25cm -1sztuka
- Kompres gazowy 7,5x7,5cm, wiązane po 10 szt. (gaza 17-nitkowa, 16-warstwowy, znacznik Rtg, biały) – 30sztuk
- Kompres gazowy laparotomijny 45x45cm (gaza 17- nitkowa, 8-warstwowy, znacznik Rtg, biały- 2 szt.
- Tupfer okrągły gazowy nr 3 (gaza 20-nitkowa,znacznik RTG, biały) – 10 sztuk, - Ostrze chirurgiczne nr 20 (CS)- 1 sztuka,-  Ostrze chirurgiczne nr 11 P (CS)- 1 sztuka, - Uchwyt z ostrzem PTFT do koagulacji monopolarnej 320 cm- 1 sztuka, - Pojemnik piankowo- magnetyczny na 10 sztuk- 1 sztuka
</t>
  </si>
  <si>
    <t>Zestaw pakowany i oznakowany zgodnie z Ustawą o Wyrobach Medycznych. Opakowanie ma zawierać etykietę ze szczegółowym składem zestawu, wyposażoną w trzy odlepne metki do umieszczenia w dokumentacji medycznej. Zestaw powinien być oznaczony kolorystycznie celem jego łatwej identyfikacji na magazynie. Wymagany kolor żółty. Oznaczenie powinno się znajdować na wewnętrznej etykiecie (elementy barwne naniesione na tą etykietę) oraz na dodatkowych etykietach bocznej oraz dolnej (napis „HERNIA” w ramce koloru żółtego – na obu etykietach: bocznej i dolnej)</t>
  </si>
  <si>
    <r>
      <rPr>
        <b/>
        <sz val="10"/>
        <color rgb="FF000000"/>
        <rFont val="Arial"/>
        <family val="2"/>
        <charset val="238"/>
      </rPr>
      <t xml:space="preserve">ZESTAW DO EKSTIRPACJI MACICY.
</t>
    </r>
    <r>
      <rPr>
        <sz val="10"/>
        <color rgb="FF000000"/>
        <rFont val="Arial"/>
        <family val="2"/>
        <charset val="238"/>
      </rPr>
      <t xml:space="preserve"> - Serweta z taśmą lepną 90x75cm laminat min. 2-warstwowy o gramaturze nie mniejszej niż 64g/m2, nieprzemakalność w strefie krytycznej min.100cmH2O- 2 sztuki; 
-Serweta operacyjna z taśmą lepną 175x175laminat min. 2-warstwowy o gramaturze nie mniejszej niż 64g/m2, nieprzemakalność w strefie krytycznej min.100cmH2O-1 sztuka; 
- Serweta operacyjna z taśmą lepną 240x150laminat min. 2-warstwowy o gramaturze nie mniejszej niż 64g/m2, nieprzemakalność w strefie krytycznej min.100cmH2O-1sztuka;
 Osłona na stolik Mayo79x145cm, wykonana z mocnej folii PE o grubości 80 µm z warstwą chłonną o wym. 65x85cm wykonaną z laminatu2-warstwowego- folia PE o grubości 60 µm oraz włóknina wiskozowa o gramaturze 27g/m2. Odporność na przenikanie cieczy osłony min.140cm H2O,-1 sztuka,
- Osłona na stół narzędziowy 150x190cm obszar chłonny 75x190cm, laminat dwuwarstwowy o gramaturze min. 74g/m2-1sztuka,
 - Fartuch chirurgiczny wykonany z włókniny typu SMS, u góry zapinany na rzep, rękawy wykończone elastycznym mankietem o długości min 6 cm; troki łączone kartonikiem, sposób złożenia i konstrukcja pozwala na aplikację fartucha zapewniającą zachowanie sterylności zarówno z przodu jak i z tyłu operatora.</t>
    </r>
  </si>
  <si>
    <t xml:space="preserve">Nadruk rozmiaru i spełniającej przez fartuch normy na każdym fartuchu celem łatwej identyfikacji, w rozmiarach L-1sztuka, XL-3 sztuki;
 - Opatrunek chłonny włókninowy min. 9x30cm 5x25cm-1 sztuka; -Kompres gazowy laparotomijny 45x45cm (gaza 17-nitkowa, 8-warstwowy, znacznik Rtg, biały) - 5 sztuk;
 - Kompres gazowy 10x10cm pakowane po 10 sztuk(gaza 17-nitkowa, 16-warstwowy, znacznik Rtg, biały) – 80 sztuk; - 
 - Ostrze chirurgiczne nr20(CS)- 1 sztuka; 
- Dren brzuszny prosty silikonowy miękki  24Ch50cm ze znacznikiem Rtg i 6 otworami- 1 sztuka; 
-Dren łączący do ssaka PVC 30Ch350cm+aspiracja typu Yankauer 24Ch, okrągła końcówka, 2 otwory- 1 komplet;
- Worek do zbiórki moczu2l z zaworem- 1 sztuka;- Pojemnik na igły piankowo- magnetyczny na 10 szt.- 1 sztuka
 -Uchwyt z ostrzem PTFE do koagulacji monopolarnej320cm- 1 sztuka
- Pęseta bipolarna bagnetowa do koagulacji- 1 sztuka;
- Opatrunek z wycięciem do mocowania drenu 8x9cm- 1 sztuka;
- Taśma lepna 9x49cm z włókniny PEo gramaturze 40g/m2 i folii PE o grubości 27,5 µm odporność na przenikanie cieczy&gt;100cmH2O i odporności na rozerwanie na mokro nie mniejsza niż 135kPa-1 sztuka.
 Zestaw pakowany i oznakowany zgodnie z Ustawą o Wyrobach Medycznych. Opakowanie ma zawierać etykietę ze szczegółowym składem zestawu, wyposażoną w min. 3 odlepne metki do umieszczenia w dokumentacji medycznej. Zestaw powinien być oznaczony kolorystycznie celem łtwej identyfikacji na magazynie. </t>
  </si>
  <si>
    <t xml:space="preserve"> Oznaczenie powinno się znajdować na wewnętrznej etykiecie (elementy barwne naniesione na tą etykietę) oraz na dodatkowych etykietach bocznej oraz dolnej (napis „EKSTIRPACJA” w ramce koloru szarego – na obu etykietach: bocznej i dolnej).
</t>
  </si>
  <si>
    <r>
      <rPr>
        <b/>
        <sz val="10"/>
        <color rgb="FF000000"/>
        <rFont val="Arial"/>
        <family val="2"/>
        <charset val="238"/>
      </rPr>
      <t xml:space="preserve">ZESTAW DO LAPAROSKOPII: 
</t>
    </r>
    <r>
      <rPr>
        <sz val="10"/>
        <color rgb="FF000000"/>
        <rFont val="Arial"/>
        <family val="2"/>
        <charset val="238"/>
      </rPr>
      <t xml:space="preserve">- Serweta z taśmą lepną 90x75cm laminat min. 2-warstwowy o gramaturze nie mniejszej niż 64g/m2, nieprzemakalność w strefie krytycznej min.100cmH2O- 2 sztuki; 
-Serweta operacyjna z taśmą lepną 175x175laminat min. 2-warstwowy o gramaturze nie mniejszej niż 64g/m2, nieprzemakalność w strefie krytycznej min.100cmH2O-1 sztuka; 
- Serweta operacyjna z taśmą lepną 240x150laminat min. 2-warstwowy o gramaturze nie mniejszej niż 64g/m2, nieprzemakalność w strefie krytycznej min.100cmH2O-1sztuka;
 -Osłona na stolik Mayo79x145cm, wykonana z mocnej folii PE o grubości 80 µm z warstwą chłonną o wym. 65x85cm wykonaną z laminatu2-warstwowego- folia PE o grubości 60 µm oraz włóknina wiskozowa o gramaturze 27g/m2. Odporność na przenikanie cieczy osłony min.140cm H2O,-1 sztuka,
- Osłona na stół narzędziowy 150x190cm obszar chłonny 75x190cm, laminat dwuwarstwowy o gramaturze min. 74g/m2-1sztuka,
 - Fartuch chirurgiczny wykonany z włókniny typu SMS, u góry zapinany na rzep, rękawy wykończone elastycznym mankietem o długości min 6 cm; troki łączone kartonikiem, Sposób złożenia i konstrukcja pozwala na aplikację fartucha zapewniającą zachowanie sterylności z przodu i z tyłu operatora.Nadruk rozmiaru i spełniającej przez fartuch normy na każdym fartuchu, celem łatwej identyfikacji, w rozmiarach L-1 sztuka, XL- 3 sztuki; </t>
    </r>
  </si>
  <si>
    <t>- Opatrunek chłonny włókninowy 4x5 7x8cm-3sztuki; 
 - Kompres gazowy 10x10cm pakowane po 10 sztuk(gaza 17-nitkowa, 16-warstwowy, znacznik Rtg, biały) – 30 sztuk; - 
 - Ostrze chirurgiczne nr10(CS)- 1 sztuka; Ostrze chirurgiczne nr11(CS)- 1 sztuka; 
- Worek do zbiórki moczu2l z zaworem- 1 sztuka;    - Pojemnik na igły piankowo- magnetyczny na 10 szt.- 1 sztuka                                                                   - płyn przeciwmgielny (butelka i gąbka) 1 szt.,          - Osłona foliowa na kamerę  18x250 cm- 1 sztuka, Zestaw laparoskopowy do ssania- płukania z podwójnym grotem 5mm, 33 cm- 1 sztuka,         -Igła Veresa 14G 120 cm z korkiem- 1 sztuka,         - Trokar separujący 5mm z kaniulą 10 cm, z kranikiem zamykającym- 1 sztuka,                             - Kaniula trokara 5mm- 1 sztuka,                       -Trokar 12 mm z kaniulą 10 cm, z kranikiem zamykającym- 1 sztuka,                                               - Kaniula trokara 12mm- 1 sztuka,  -Laparoskopowy disektor  Maryland 5mm, 33cm, rękojeść jednorazowa- 1 sztuka,                                 - Kleszcze chwytająco- zaciskowe typu wielorazowego użycia 33 cm- 1 szt. -Laparoskopowe nożyce Metzenbaum monopolarne 5mm, 33cm, rękojeść typu jednorazowego użytku- 1 sztuka,                                - Laparoskopowa elektroda monopolarna typu hakL, 5 mm, 33cm,- 1 sztuka,                                     - Kleszcze chwytające proste z zapadką 33 mm- 1 sztuka,                                                                            - Przewód monopolarny do zasilania narzędzi jednorazowych, uniwersalny- 1 sztuka.</t>
  </si>
  <si>
    <t xml:space="preserve">Zestaw pakowany i oznakowany zgodnie z ustawą o wyrobach medycznych. Opakowanie powinno zawierać etykietę ze szczegółowym składem zestawu, wyposażonym w minimum trzy odrębne metki do umieszczenia w dokumentacji medycznej. Oznaczenie powinno się znajdować na wewnętrznej etykiecie (elementy barwne naniesione na tą etykietę) oraz na dodatkowych etykietach bocznej oraz dolnej (napis „Laparoskopia” w ramce koloru pomarańczowego – na obu etykietach: bocznej i dolnej).
</t>
  </si>
  <si>
    <t>Formularz asortymentowo - cenowy       Pakiet nr 7                   BIELIZNA STERYLNA I NIESTERYLNA, PIELUCHY</t>
  </si>
  <si>
    <t>Czepek chirurgiczny o kroju furażerki wykonany z włókniny o gramaturze min. 17g/m2 z napotnikiem wykonanym z białej chłonącej włókniny, ściągany z tyłu lekką, nieuciskającą, bezlateksową gumką. Pakowany w kartoniki po 100 szt.</t>
  </si>
  <si>
    <t>op</t>
  </si>
  <si>
    <t>Czepek chirurgiczny o kroju furażerki wykonany z włókniny o gramaturze min. 17g/m2, wiązany na troki. Pakowany w kartoniki po 100 szt.</t>
  </si>
  <si>
    <r>
      <rPr>
        <sz val="9"/>
        <color rgb="FF000000"/>
        <rFont val="Times New Roman"/>
        <family val="1"/>
        <charset val="238"/>
      </rPr>
      <t>Czepek pielegniarski typu beret ściągany lekką, nieuciskającą, bezlateksową gumką. wykonany z włókniny o gramaturze min. 17g/m2, Pakowany w kartoniki po 100</t>
    </r>
    <r>
      <rPr>
        <b/>
        <sz val="9"/>
        <color rgb="FF000000"/>
        <rFont val="Times New Roman"/>
        <family val="1"/>
        <charset val="238"/>
      </rPr>
      <t xml:space="preserve"> </t>
    </r>
    <r>
      <rPr>
        <sz val="9"/>
        <color rgb="FF000000"/>
        <rFont val="Times New Roman"/>
        <family val="1"/>
        <charset val="238"/>
      </rPr>
      <t>szt.</t>
    </r>
  </si>
  <si>
    <t>Maska chirurgiczna, pełnobarierowa, wiązana na troki, płaska, specjalnie wygładzona od strony twarzy, wykonana z wysokiej jakości włókniny 3 warstwowej, hypoalergiczna. Pakowana po 50 szt. w kartoniki, które gwarantują higieniczne przechowywanie i wyjmowanie. Maska zgodna z normą PN-EN 14683 - TYP II. Kolor zielony lub niebieski.</t>
  </si>
  <si>
    <t>Serweta z włókniny SMS o gramaturze 35g/m2  210cmx160cm. Wyrób musi spełniać wymogi normy EN 13795 (1-3).</t>
  </si>
  <si>
    <t>Niebieski niesterylny fartuch zabiegowy z włókniny o gramaturze.minimum20g/m2, przy szyi wiązany na troki, rękawy zakończone niepylącym, bezszwowym, poliestrowym mankietem, rozmiar L,XL</t>
  </si>
  <si>
    <t>Fartuch wizytacyjny z włókniny o  gramaturze min. 20g/m2, rękawy zakończone gumką, wiązany w pasie  – rozmiar uniwersalny</t>
  </si>
  <si>
    <t>Jednorazowy jałowy pełnobarierowy fartuch chirurgiczny z wzmocnioną strefą krytyczną , gramatura 45g/m2, wykonany z włókniny SSMMS. Rozmiar M. Zgodny z normą PN-EN 13795 1-3</t>
  </si>
  <si>
    <t>Niebieski  sterylny fartuch operacyjny wiązany na czysto i brudno  z włókniny o gramaturze 35g/m2, Rękawy nieopinające zakończone niepylącym bezszwowym, poliestrowym mankietem o szerokości min. 8 cm. Szwy wykonane metodą ultradźwiękową tworzą dodatkową barierę dla płynów, w części szyjnej zapinany na rzep, wzmocniony laminatem barierowym z warstwą chłonną w części przedniej i przedramiona o gr.min.40g/m2. Pakowany pojedynczo a'1 szt. Rozmiar L, XL, Wyrób musi spełniać wymogi normy EN 13795 (1-3). Na opakowaniu papierowo-foliowym etykieta typu TAG z dwoma metkami samoprzylepnymi, umożliwiającymi wklejenie do dokumentacji z informacjami: indeks wyrobu, LOT, data ważności, identyfikacja wytwórcy.</t>
  </si>
  <si>
    <t>Niebieski sterylny fartuch operacyjny wiązany na czysto i brudno  z włókniny o gramaturze 35g/m2, Rękawy nieopinające zakończone niepylącym bezszwowym, poliestrowym mankietem o szerokości min. 8 cm. Szwy wykonane metodą ultradźwiękową tworzą dodatkową barierę dla płynów, w części szyjnej zapinany na rzep, Rozmiar M, L, XL. Wyrób musi spełniać wymogi normy EN 13795 (1-3). Na opakowaniu papierowo-foliowym etykieta typu TAG z dwoma metkami samoprzylepnymi, umożliwiającymi wklejenie do dokumentacji z informacjami: indeks wyrobu, LOT, data ważności, identyfikacja wytwórcy</t>
  </si>
  <si>
    <t>Ubranie wykonane z włókniny SMS gramatura 35g/m2, nieprześwitujące antystatyczne oddychające. Bluza z krótkim rękawem, posiadające wycięcie V zakończone obszyciem w kolorze ubrania, trzy kieszenie (dwie w dolnej części oraz jedna mniejsza w górnej części). Spodnie – z trokami w pasie. Rozmiar M – XXL. Zgodnie z normą EN 13795, pakowane indywidualnie</t>
  </si>
  <si>
    <t>Pieluchomajtki dla dorosłych, rozmiar M - obwód bioder 75-110 cm, wykonane z laminatu paroprzepuszczalnego na całej zewnętrznej powierzchni  wyrobu chłonnego (100% powierzchni wyrobu), wyposażone w dwa elastyczne ściągacze taliowe – przód i tył, podwójne dwuwarstwowe elastyczne przylepcorzepy, podwójny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 2300 ml</t>
  </si>
  <si>
    <t>Pieluchomajtki dla dorosłych, rozmiar L - obwód bioder 100-150 cm, wykonane z laminatu paroprzepuszczalnego na całej zewnętrznej powierzchni  wyrobu chłonnego (100% powierzchni wyrobu), wyposażone w dwa elastyczne ściągacze taliowe – przód i tył, podwójne dwuwarstwowe elastyczne przylepcorzepy, podwójny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 2600 ml.</t>
  </si>
  <si>
    <t>Pieluchomajtki dla dorosłych, rozmiar XL - obwód bioder 130-170 cm, wykonane z laminatu paroprzepuszczalnego na całej zewnętrznej powierzchni  wyrobu chłonnego (100% powierzchni wyrobu), wyposażone w dwa elastyczne ściągacze taliowe – przód i tył, podwójne dwuwarstwowe elastyczne przylepcorzepy, podwójny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 2600 ml.</t>
  </si>
  <si>
    <t>Pieluszki dla dzieci z wycięciem na kikut pępowiny od 2 kg – do 5 kg</t>
  </si>
  <si>
    <t>Pieluszki dla dzieci od 5 kg – do 9 kg</t>
  </si>
  <si>
    <t>Pieluszki dla dzieci od 8 kg – do 18 kg</t>
  </si>
  <si>
    <r>
      <rPr>
        <sz val="9"/>
        <color rgb="FF000000"/>
        <rFont val="Times New Roman"/>
        <family val="1"/>
        <charset val="238"/>
      </rPr>
      <t xml:space="preserve">Folia operacyjna </t>
    </r>
    <r>
      <rPr>
        <b/>
        <sz val="9"/>
        <color rgb="FF000000"/>
        <rFont val="Times New Roman"/>
        <family val="1"/>
        <charset val="238"/>
      </rPr>
      <t>15</t>
    </r>
    <r>
      <rPr>
        <sz val="9"/>
        <color rgb="FF000000"/>
        <rFont val="Times New Roman"/>
        <family val="1"/>
        <charset val="238"/>
      </rPr>
      <t>-20cm x 25-</t>
    </r>
    <r>
      <rPr>
        <b/>
        <sz val="9"/>
        <color rgb="FF000000"/>
        <rFont val="Times New Roman"/>
        <family val="1"/>
        <charset val="238"/>
      </rPr>
      <t>28cm</t>
    </r>
  </si>
  <si>
    <r>
      <rPr>
        <sz val="9"/>
        <color rgb="FF000000"/>
        <rFont val="Times New Roman"/>
        <family val="1"/>
        <charset val="238"/>
      </rPr>
      <t>Folia operacyjna 41-</t>
    </r>
    <r>
      <rPr>
        <b/>
        <sz val="9"/>
        <color rgb="FF000000"/>
        <rFont val="Times New Roman"/>
        <family val="1"/>
        <charset val="238"/>
      </rPr>
      <t>45</t>
    </r>
    <r>
      <rPr>
        <sz val="9"/>
        <color rgb="FF000000"/>
        <rFont val="Times New Roman"/>
        <family val="1"/>
        <charset val="238"/>
      </rPr>
      <t>cm x 25-</t>
    </r>
    <r>
      <rPr>
        <b/>
        <sz val="9"/>
        <color rgb="FF000000"/>
        <rFont val="Times New Roman"/>
        <family val="1"/>
        <charset val="238"/>
      </rPr>
      <t>28cm</t>
    </r>
  </si>
  <si>
    <r>
      <rPr>
        <sz val="9"/>
        <color rgb="FF000000"/>
        <rFont val="Times New Roman"/>
        <family val="1"/>
        <charset val="238"/>
      </rPr>
      <t xml:space="preserve">Folia operacyjna </t>
    </r>
    <r>
      <rPr>
        <b/>
        <sz val="9"/>
        <color rgb="FF000000"/>
        <rFont val="Times New Roman"/>
        <family val="1"/>
        <charset val="238"/>
      </rPr>
      <t>45</t>
    </r>
    <r>
      <rPr>
        <sz val="9"/>
        <color rgb="FF000000"/>
        <rFont val="Times New Roman"/>
        <family val="1"/>
        <charset val="238"/>
      </rPr>
      <t xml:space="preserve">-50cm x </t>
    </r>
    <r>
      <rPr>
        <b/>
        <sz val="9"/>
        <color rgb="FF000000"/>
        <rFont val="Times New Roman"/>
        <family val="1"/>
        <charset val="238"/>
      </rPr>
      <t>55</t>
    </r>
    <r>
      <rPr>
        <sz val="9"/>
        <color rgb="FF000000"/>
        <rFont val="Times New Roman"/>
        <family val="1"/>
        <charset val="238"/>
      </rPr>
      <t>-60cm</t>
    </r>
  </si>
  <si>
    <t>Foliowa osłona na przewody wykonana z folii LDPE o grubości 0,03 mm, z kolorową taśmą samoprzylepną i kartonikiem – sterylna, 15cm x 250cm</t>
  </si>
  <si>
    <t>Osłona z folii na sprzęt medyczny o wymiarach 80-100 x 150-180 jałowa , zaopatrzona w 2 etykiety samoprzylepne</t>
  </si>
  <si>
    <t>Osłony z folii polietylenowej jałowa z gumką na aparat Rtg (dostosowane do posiadanego modelu ) 120cm x 120 cm</t>
  </si>
  <si>
    <t>Pościel jednorazowa trzyczęściowa z włókniny o gramaturze 35g/m2 – powłoka 200 x 150cm, powłoczka 90 x 75cm, prześcieradło 210 x 150cm</t>
  </si>
  <si>
    <t>Koszula operacyjna dla pacjenta z krótkim rękawem, z rozcięciem z tyłu umożliwiającym zdjęcie jej z pacjenta w pozycji leżącej, sposób wiązania przy pomocy dwóch troków (jeden przy szyi, drugi w pasie ).Wykonana z nieprześwitującej włókniny typu SMS o gramaturze min.35g/m2,kolor ciemno niebieski lub granatowy. Rozmiar uniwersalny .</t>
  </si>
  <si>
    <t>Formularz asortymentowo - cenowy       Pakiet nr 8       WŁÓKNINA W ARKUSZACH DO STERYLIZACJI WYROBÓW MEDYCZNYCH</t>
  </si>
  <si>
    <t>Włóknina w arkszach niebieska do pakowania sterylnych produktów medycznych 900x900mm, opakowanie = 250szt</t>
  </si>
  <si>
    <t>Włoknina w arkszach niebieska do pakowania sterylnych produktów medycznych 1000x1000mm, opakowanie = 250szt</t>
  </si>
  <si>
    <t>Włoknina w arkszach niebieska do pakowania sterylnych produktów medycznych 1200x1200mm, opakowanie = 100szt</t>
  </si>
  <si>
    <t xml:space="preserve">Zamawiający wymaga złożenia na wezwanie zamawiającego deklaracji zgodności dopuszczającej do obrotu wystawionej przez producenta   </t>
  </si>
  <si>
    <t>Formularz asortymentowo - cenowy       Pakiet nr 5                      STERYLNY ZESTAW BIELIZNY TRZYWARSTWOWEJ</t>
  </si>
  <si>
    <r>
      <rPr>
        <b/>
        <sz val="10"/>
        <color rgb="FF000000"/>
        <rFont val="Arial"/>
        <family val="2"/>
        <charset val="238"/>
      </rPr>
      <t xml:space="preserve">Sterylny zestaw uniwersalny minimum 3-warstwowy    
</t>
    </r>
    <r>
      <rPr>
        <sz val="10"/>
        <color rgb="FF000000"/>
        <rFont val="Arial"/>
        <family val="2"/>
        <charset val="238"/>
      </rPr>
      <t xml:space="preserve">- 1 taśma op min9x49 cm
-  1 serweta  stołu Mayo, wzmocniona min 78 x 145 cm, 
- 4 ręczniki do rąk chłonne o wymiarze min.18x25cm
- 2 przyklejane serwety z warstwą chłonną w strefie krytycznej. 
Laminat 3- warstwowy, gramaturamin. 70g/m2, w strefie krytycznej dodatkowa warstwa chłonna75x75 cm  o gramaturze 50 g/m2. Nieprzemakalność min. 800 cm H2O 
- 1 przyklejana serweta dolna z łatą chłonną i przykryciem na przewody min.170 x 170cm, z warstwą chłonną dodatkową w strefie krytycznej
Laminat 3- warstwowy, gramatura min.70g/m2, w strefie krytycznej dodatkowa warstwa chłonna o gramaturze 50 g/m2. Nieprzemakalność min. 800 cm H2O 
- 1 przyklejana serweta  górna duża 150 x 240 cm Laminat 3- warstwowy, gramatura min. 70g/m2, w strefie krytycznej dodatkowa warstwa chłonna o gramaturze 50 g/m2. Nieprzemakalność min. 800 cm H2O 
-  Serweta chirurgiczna  min.1 szt. O wymiarach min.70x90cm. Laminat 3- warstwowy, gramatura min.70g/m2,
-  1 serweta na stół do instrumentarium 150 x 190 cm jako owinięcie zestawu
Wykonany zgodnie z normą EN 13795-3 oraz Dyrektywą 93/42 EEC dla produktów medycznych. 
Na opakowaniu odklejana etykieta z numerem serii, datą ważności produktu
</t>
    </r>
  </si>
  <si>
    <r>
      <rPr>
        <b/>
        <sz val="10"/>
        <color rgb="FF000000"/>
        <rFont val="Arial"/>
        <family val="2"/>
        <charset val="238"/>
      </rPr>
      <t xml:space="preserve">Sterylny zestaw z wycięciem U-3 warstwowy/  do operacji stawu biodrowego    
</t>
    </r>
    <r>
      <rPr>
        <sz val="10"/>
        <color rgb="FF000000"/>
        <rFont val="Arial"/>
        <family val="2"/>
        <charset val="238"/>
      </rPr>
      <t xml:space="preserve"> a) 1 serweta górna z taśmą samoprzylepną o wymiarze 175 x300 cm, wzmocniona w strefie krytycznej dodatkową warstwą chłonną i zaopatrzona w organizer przewodów, wykonana z laminatu 3- warstwowego o gramaturze min. 59g/m2w strefie mniej krytycznej, w strefie krytycznej- 4 warstwowa o gramaturze min 121g/m2, nieprzemakalności min. 197cm H20oraz wytrzymałości na rozerwanie na mokro min.186 Kpa w strefie krytycznej.
b) 1 serweta chirurgiczna dolna o wymiarach 200 x 260 cm z wycięciem U o wymiarze 7x102cm, wykonana z laminatu 3- warstwowego o gramaturze min. 63g/m 2 w strefie mniej krytycznej, wzmocniona dodatkową warstwą chłonną / tu 4- warstwowa/w strefie krytycznej o gramaturze min 114 g/m2 ,nieprzemakalności min. 800cm H20 oraz wytrzymałości na rozerwanie na mokro min.330 Kpa w strefie krytycznej.
c) 1 serweta chirurgiczna o wymiarze 75x90 cm, laminat 2-warstwowy o gramaturze min.60g/m2
d) 1 Serweta na stolik 150x190 cm, folia PE min. 55mikr. w strefie krytycznej dodatkowe wzmocnienie z włókniny min. 23g/m2
e) osłona na kończynę o wymiarach 32x120 wykonana z dwuwarstwowego nieprzemakalnego laminatu (Folia PE o grubości 70 mikronów + włóknina wiskozowo-poliestrowa o gramaturze 30g/m2); 
f) 2 włókninowe taśmy samoprzylepne o wymiarach min.9x49cm; 
g) ręcznik  chłonny 18x25 cm - 4szt..
h))wzmocniona osłona na stolik Mayo o wymiarach 79 x 145,z folii PE o grubości min. 60 µ i warstwie chłonnej 55mikr foliaPE i laminat 40g/m2
i)) serweta na stolikinstrumentalny wzmocniona o wymiarach 150x190 cm, wykonana z dwuwarstwowego laminatu (Folia PE + włóknina o gramaturzemin. 70 g/m2); 
Wykonany zgodnie z normą EN 13795-3 oraz Dyrektywą 93/42 EEC dla produktów medycznych. 
Na opakowaniu odklejana etykieta z numerem serii, datą ważności produktu
</t>
    </r>
  </si>
  <si>
    <t>Stawka Vat [%]</t>
  </si>
  <si>
    <t>Kwota Vat</t>
  </si>
  <si>
    <t>iloczyn kolumn 5x6</t>
  </si>
  <si>
    <t>suma kolumn 5+7</t>
  </si>
  <si>
    <t>iloczyn kolumn 4x5</t>
  </si>
  <si>
    <t>różnica kolumn 11-9</t>
  </si>
  <si>
    <t>iloczyn kolumn 4x8</t>
  </si>
  <si>
    <t xml:space="preserve">RAZEM </t>
  </si>
  <si>
    <t xml:space="preserve">Wykonawca złoży dokumenty iż jego produkt jest:
Zgodny z normą PN -EN ISO 11607-1 oraz PN-EN 688 – 2, generacja II (celuloza &gt; 50% + włóknina sztuczne), bez dodatku lateksu.       
Wytrzymałość na rozerwanie MD 1050 Nm, CD 1550 Nm, wytrzymałość na przepuklenie 210 kPa. Wydłużenie przy zerwaniu MD 11%, CD10%, Wytrzymałość na rozciąganie na mokro MD 1,70 Nm, CD 0,70 Nm.  
</t>
  </si>
  <si>
    <t>i certyfikat CE , wpisu do urzędu rejestracji wyrobów medycznych</t>
  </si>
  <si>
    <t xml:space="preserve"> i karty technicznej.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</si>
</sst>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
    <numFmt numFmtId="165" formatCode="[$-415]General"/>
    <numFmt numFmtId="166" formatCode="[$-415]#,##0.00"/>
    <numFmt numFmtId="167" formatCode="[$-415]0%"/>
  </numFmts>
  <fonts count="10" x14ac:knownFonts="1">
    <font>
      <sz val="11"/>
      <color theme="1"/>
      <name val="Calibri"/>
      <family val="2"/>
      <scheme val="minor"/>
    </font>
    <font>
      <sz val="11"/>
      <color theme="1"/>
      <name val="Calibri"/>
      <family val="2"/>
      <scheme val="minor"/>
    </font>
    <font>
      <b/>
      <sz val="10"/>
      <color rgb="FF000000"/>
      <name val="Arial"/>
      <family val="2"/>
      <charset val="238"/>
    </font>
    <font>
      <sz val="10"/>
      <color rgb="FF000000"/>
      <name val="Arial"/>
      <family val="2"/>
      <charset val="238"/>
    </font>
    <font>
      <sz val="9"/>
      <color rgb="FF000000"/>
      <name val="Times New Roman"/>
      <family val="1"/>
      <charset val="238"/>
    </font>
    <font>
      <b/>
      <sz val="9"/>
      <color rgb="FF000000"/>
      <name val="Times New Roman"/>
      <family val="1"/>
      <charset val="238"/>
    </font>
    <font>
      <b/>
      <sz val="11"/>
      <color rgb="FF000000"/>
      <name val="Calibri"/>
      <family val="2"/>
      <charset val="238"/>
    </font>
    <font>
      <sz val="11"/>
      <color rgb="FF000000"/>
      <name val="Calibri"/>
      <family val="2"/>
      <charset val="238"/>
    </font>
    <font>
      <b/>
      <sz val="8"/>
      <color rgb="FF000000"/>
      <name val="Verdana"/>
      <family val="2"/>
      <charset val="238"/>
    </font>
    <font>
      <b/>
      <sz val="7"/>
      <color rgb="FF000000"/>
      <name val="Verdana"/>
      <family val="2"/>
      <charset val="238"/>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rgb="FF000000"/>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165" fontId="7" fillId="0" borderId="0"/>
  </cellStyleXfs>
  <cellXfs count="90">
    <xf numFmtId="0" fontId="0" fillId="0" borderId="0" xfId="0"/>
    <xf numFmtId="0" fontId="3" fillId="0" borderId="2" xfId="0" applyFont="1" applyBorder="1" applyAlignment="1" applyProtection="1">
      <alignment vertical="top"/>
    </xf>
    <xf numFmtId="0" fontId="3" fillId="0" borderId="2" xfId="0" applyFont="1" applyBorder="1" applyAlignment="1" applyProtection="1">
      <alignment vertical="top" wrapText="1"/>
    </xf>
    <xf numFmtId="0" fontId="3" fillId="0" borderId="0" xfId="0" applyFont="1" applyBorder="1" applyAlignment="1" applyProtection="1">
      <alignment vertical="center"/>
    </xf>
    <xf numFmtId="0" fontId="2" fillId="0" borderId="2" xfId="0" applyFont="1" applyBorder="1" applyAlignment="1" applyProtection="1">
      <alignment vertical="top" wrapText="1"/>
    </xf>
    <xf numFmtId="4" fontId="3" fillId="0" borderId="2" xfId="0" applyNumberFormat="1" applyFont="1" applyBorder="1" applyAlignment="1" applyProtection="1">
      <alignment vertical="top"/>
      <protection locked="0"/>
    </xf>
    <xf numFmtId="0" fontId="3" fillId="0" borderId="2" xfId="0" applyFont="1" applyBorder="1" applyAlignment="1" applyProtection="1">
      <alignment vertical="top" wrapText="1"/>
      <protection locked="0"/>
    </xf>
    <xf numFmtId="4" fontId="2" fillId="0" borderId="2" xfId="0" applyNumberFormat="1" applyFont="1" applyBorder="1" applyAlignment="1" applyProtection="1">
      <alignment vertical="top"/>
      <protection locked="0"/>
    </xf>
    <xf numFmtId="0" fontId="3" fillId="0" borderId="0" xfId="0" applyFont="1" applyBorder="1" applyAlignment="1" applyProtection="1">
      <alignment vertical="top"/>
    </xf>
    <xf numFmtId="0" fontId="3" fillId="0" borderId="0" xfId="0" applyFont="1" applyBorder="1" applyAlignment="1" applyProtection="1">
      <alignment vertical="top" wrapText="1"/>
    </xf>
    <xf numFmtId="0" fontId="3" fillId="0" borderId="0" xfId="0" applyFont="1" applyBorder="1" applyProtection="1"/>
    <xf numFmtId="4" fontId="3" fillId="0" borderId="0" xfId="0" applyNumberFormat="1" applyFont="1" applyBorder="1" applyProtection="1"/>
    <xf numFmtId="9" fontId="3" fillId="0" borderId="0" xfId="0" applyNumberFormat="1" applyFont="1" applyBorder="1" applyProtection="1"/>
    <xf numFmtId="0" fontId="3" fillId="0" borderId="0" xfId="0" applyFont="1" applyBorder="1" applyAlignment="1" applyProtection="1">
      <alignment wrapText="1"/>
    </xf>
    <xf numFmtId="0" fontId="3" fillId="0" borderId="3" xfId="0" applyFont="1" applyBorder="1" applyAlignment="1" applyProtection="1">
      <alignment vertical="top" wrapText="1"/>
    </xf>
    <xf numFmtId="0" fontId="3" fillId="0" borderId="3" xfId="0" applyFont="1" applyBorder="1" applyAlignment="1" applyProtection="1">
      <alignment vertical="top"/>
    </xf>
    <xf numFmtId="4" fontId="2" fillId="0" borderId="2" xfId="0" applyNumberFormat="1" applyFont="1" applyBorder="1" applyAlignment="1" applyProtection="1">
      <alignment vertical="top"/>
    </xf>
    <xf numFmtId="49" fontId="3" fillId="0" borderId="0" xfId="0" applyNumberFormat="1" applyFont="1" applyBorder="1" applyAlignment="1" applyProtection="1">
      <alignment vertical="top" wrapText="1"/>
    </xf>
    <xf numFmtId="165" fontId="2" fillId="0" borderId="6" xfId="3" applyFont="1" applyBorder="1" applyAlignment="1" applyProtection="1">
      <alignment horizontal="center" vertical="center"/>
    </xf>
    <xf numFmtId="165" fontId="2" fillId="0" borderId="6" xfId="3" applyFont="1" applyBorder="1" applyAlignment="1" applyProtection="1">
      <alignment horizontal="center" vertical="center" wrapText="1"/>
    </xf>
    <xf numFmtId="166" fontId="2" fillId="0" borderId="6" xfId="3" applyNumberFormat="1" applyFont="1" applyBorder="1" applyAlignment="1" applyProtection="1">
      <alignment horizontal="center" vertical="center" wrapText="1"/>
    </xf>
    <xf numFmtId="167" fontId="2" fillId="0" borderId="6" xfId="3" applyNumberFormat="1" applyFont="1" applyBorder="1" applyAlignment="1" applyProtection="1">
      <alignment horizontal="center" vertical="center" wrapText="1"/>
    </xf>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7" xfId="2" applyNumberFormat="1" applyFont="1" applyFill="1" applyBorder="1" applyAlignment="1" applyProtection="1">
      <alignment horizontal="center" vertical="center" wrapText="1"/>
    </xf>
    <xf numFmtId="0" fontId="2" fillId="0" borderId="8" xfId="0" applyFont="1" applyBorder="1" applyAlignment="1" applyProtection="1">
      <alignment horizontal="left"/>
    </xf>
    <xf numFmtId="0" fontId="2" fillId="0" borderId="9" xfId="0" applyFont="1" applyBorder="1" applyAlignment="1" applyProtection="1">
      <alignment horizontal="left"/>
    </xf>
    <xf numFmtId="0" fontId="2" fillId="0" borderId="9" xfId="0" applyFont="1" applyBorder="1" applyAlignment="1" applyProtection="1">
      <alignment horizontal="left"/>
      <protection locked="0"/>
    </xf>
    <xf numFmtId="4" fontId="2" fillId="0" borderId="9" xfId="0" applyNumberFormat="1" applyFont="1" applyBorder="1" applyAlignment="1" applyProtection="1">
      <alignment vertical="top"/>
      <protection locked="0"/>
    </xf>
    <xf numFmtId="4" fontId="2" fillId="0" borderId="10" xfId="0" applyNumberFormat="1" applyFont="1" applyBorder="1" applyAlignment="1" applyProtection="1">
      <alignment vertical="top"/>
      <protection locked="0"/>
    </xf>
    <xf numFmtId="0" fontId="3" fillId="0" borderId="8" xfId="0" applyFont="1" applyBorder="1" applyAlignment="1" applyProtection="1">
      <alignment vertical="top" wrapText="1"/>
      <protection locked="0"/>
    </xf>
    <xf numFmtId="4" fontId="2" fillId="0" borderId="10" xfId="0" applyNumberFormat="1" applyFont="1" applyBorder="1" applyAlignment="1" applyProtection="1">
      <alignment vertical="top"/>
    </xf>
    <xf numFmtId="0" fontId="3" fillId="0" borderId="8" xfId="0" applyFont="1" applyBorder="1" applyAlignment="1" applyProtection="1">
      <alignment vertical="top" wrapText="1"/>
    </xf>
    <xf numFmtId="0" fontId="9" fillId="2" borderId="11" xfId="0" applyFont="1" applyFill="1" applyBorder="1" applyAlignment="1">
      <alignment horizontal="center" vertical="center" wrapText="1"/>
    </xf>
    <xf numFmtId="0" fontId="9" fillId="0" borderId="11" xfId="2" applyNumberFormat="1" applyFont="1" applyFill="1" applyBorder="1" applyAlignment="1" applyProtection="1">
      <alignment horizontal="center" vertical="center" wrapText="1"/>
    </xf>
    <xf numFmtId="0" fontId="0" fillId="0" borderId="2" xfId="0" applyBorder="1"/>
    <xf numFmtId="0" fontId="6" fillId="0" borderId="2" xfId="0" applyFont="1" applyBorder="1"/>
    <xf numFmtId="4" fontId="6" fillId="0" borderId="2" xfId="0" applyNumberFormat="1" applyFont="1" applyBorder="1"/>
    <xf numFmtId="0" fontId="0" fillId="0" borderId="8" xfId="0" applyBorder="1"/>
    <xf numFmtId="0" fontId="0" fillId="0" borderId="9" xfId="0" applyBorder="1"/>
    <xf numFmtId="0" fontId="0" fillId="0" borderId="10" xfId="0" applyBorder="1"/>
    <xf numFmtId="0" fontId="3" fillId="0" borderId="2" xfId="0" applyFont="1" applyBorder="1" applyAlignment="1" applyProtection="1">
      <alignment horizontal="center" vertical="center"/>
    </xf>
    <xf numFmtId="0" fontId="3" fillId="0" borderId="2" xfId="0" applyFont="1" applyBorder="1" applyAlignment="1" applyProtection="1">
      <alignment horizontal="center" vertical="center" wrapText="1"/>
    </xf>
    <xf numFmtId="164" fontId="3" fillId="0" borderId="2" xfId="1" applyNumberFormat="1" applyFont="1" applyBorder="1" applyAlignment="1" applyProtection="1">
      <alignment horizontal="center" vertical="center"/>
    </xf>
    <xf numFmtId="4" fontId="3" fillId="0" borderId="2" xfId="0" applyNumberFormat="1" applyFont="1" applyBorder="1" applyAlignment="1" applyProtection="1">
      <alignment horizontal="center" vertical="center"/>
      <protection locked="0"/>
    </xf>
    <xf numFmtId="9" fontId="3" fillId="0" borderId="2" xfId="0" applyNumberFormat="1"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164" fontId="3" fillId="0" borderId="3" xfId="1" applyNumberFormat="1" applyFont="1" applyBorder="1" applyAlignment="1" applyProtection="1">
      <alignment horizontal="center" vertical="center"/>
    </xf>
    <xf numFmtId="3" fontId="4" fillId="0" borderId="2" xfId="0" applyNumberFormat="1" applyFont="1" applyBorder="1" applyAlignment="1" applyProtection="1">
      <alignment horizontal="center" vertical="center" wrapText="1"/>
    </xf>
    <xf numFmtId="4" fontId="3" fillId="0" borderId="5"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3" fillId="0" borderId="4" xfId="0" applyFont="1" applyBorder="1" applyAlignment="1" applyProtection="1">
      <alignment horizontal="center" vertical="center"/>
    </xf>
    <xf numFmtId="4" fontId="3" fillId="0" borderId="2" xfId="0" applyNumberFormat="1" applyFont="1" applyBorder="1" applyAlignment="1" applyProtection="1">
      <alignment horizontal="center" vertical="center"/>
    </xf>
    <xf numFmtId="49" fontId="3" fillId="0" borderId="12" xfId="0" applyNumberFormat="1" applyFont="1" applyBorder="1" applyAlignment="1" applyProtection="1">
      <alignment horizontal="left" vertical="top" wrapText="1"/>
    </xf>
    <xf numFmtId="49" fontId="2" fillId="0" borderId="13" xfId="0" applyNumberFormat="1" applyFont="1" applyBorder="1" applyAlignment="1" applyProtection="1">
      <alignment horizontal="left" vertical="top" wrapText="1"/>
    </xf>
    <xf numFmtId="49" fontId="3" fillId="0" borderId="14" xfId="0" applyNumberFormat="1" applyFont="1" applyBorder="1" applyAlignment="1" applyProtection="1">
      <alignment horizontal="left" vertical="top" wrapText="1"/>
    </xf>
    <xf numFmtId="49" fontId="3" fillId="0" borderId="12" xfId="0" applyNumberFormat="1" applyFont="1" applyBorder="1" applyAlignment="1" applyProtection="1">
      <alignment horizontal="left" vertical="center" wrapText="1"/>
    </xf>
    <xf numFmtId="49" fontId="3" fillId="0" borderId="14" xfId="0" applyNumberFormat="1" applyFont="1" applyBorder="1" applyAlignment="1" applyProtection="1">
      <alignment horizontal="left" vertical="center" wrapText="1"/>
    </xf>
    <xf numFmtId="49" fontId="2" fillId="0" borderId="13" xfId="0" applyNumberFormat="1" applyFont="1" applyBorder="1" applyAlignment="1" applyProtection="1">
      <alignment horizontal="left" vertical="center" wrapText="1"/>
    </xf>
    <xf numFmtId="49" fontId="3" fillId="0" borderId="12" xfId="0" applyNumberFormat="1" applyFont="1" applyBorder="1" applyAlignment="1" applyProtection="1">
      <alignment horizontal="center" vertical="center" wrapText="1"/>
    </xf>
    <xf numFmtId="0" fontId="2" fillId="0" borderId="1" xfId="0" applyFont="1" applyBorder="1" applyAlignment="1" applyProtection="1">
      <alignment horizontal="left"/>
    </xf>
    <xf numFmtId="0" fontId="3" fillId="0" borderId="13"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2" xfId="0" applyFont="1" applyBorder="1" applyAlignment="1" applyProtection="1">
      <alignment horizontal="center" vertical="center"/>
    </xf>
    <xf numFmtId="4" fontId="3" fillId="0" borderId="13" xfId="0" applyNumberFormat="1" applyFont="1" applyBorder="1" applyAlignment="1" applyProtection="1">
      <alignment horizontal="center" vertical="center"/>
      <protection locked="0"/>
    </xf>
    <xf numFmtId="4" fontId="3" fillId="0" borderId="14"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0" borderId="14" xfId="0" applyNumberFormat="1" applyFont="1" applyBorder="1" applyAlignment="1" applyProtection="1">
      <alignment horizontal="center" vertical="center"/>
      <protection locked="0"/>
    </xf>
    <xf numFmtId="9" fontId="3" fillId="0" borderId="12" xfId="0" applyNumberFormat="1" applyFont="1" applyBorder="1" applyAlignment="1" applyProtection="1">
      <alignment horizontal="center" vertical="center"/>
      <protection locked="0"/>
    </xf>
    <xf numFmtId="4" fontId="3" fillId="0" borderId="13" xfId="0" applyNumberFormat="1" applyFont="1" applyBorder="1" applyAlignment="1" applyProtection="1">
      <alignment horizontal="center" vertical="top"/>
      <protection locked="0"/>
    </xf>
    <xf numFmtId="4" fontId="3" fillId="0" borderId="14" xfId="0" applyNumberFormat="1" applyFont="1" applyBorder="1" applyAlignment="1" applyProtection="1">
      <alignment horizontal="center" vertical="top"/>
      <protection locked="0"/>
    </xf>
    <xf numFmtId="4" fontId="3" fillId="0" borderId="12" xfId="0" applyNumberFormat="1" applyFont="1" applyBorder="1" applyAlignment="1" applyProtection="1">
      <alignment horizontal="center" vertical="top"/>
      <protection locked="0"/>
    </xf>
    <xf numFmtId="164" fontId="3" fillId="0" borderId="13" xfId="1" applyNumberFormat="1" applyFont="1" applyBorder="1" applyAlignment="1" applyProtection="1">
      <alignment horizontal="center" vertical="center"/>
    </xf>
    <xf numFmtId="164" fontId="3" fillId="0" borderId="14" xfId="1" applyNumberFormat="1" applyFont="1" applyBorder="1" applyAlignment="1" applyProtection="1">
      <alignment horizontal="center" vertical="center"/>
    </xf>
    <xf numFmtId="164" fontId="3" fillId="0" borderId="12" xfId="1" applyNumberFormat="1" applyFont="1" applyBorder="1" applyAlignment="1" applyProtection="1">
      <alignment horizontal="center" vertical="center"/>
    </xf>
    <xf numFmtId="164" fontId="3" fillId="0" borderId="15" xfId="1" applyNumberFormat="1" applyFont="1" applyBorder="1" applyAlignment="1" applyProtection="1">
      <alignment horizontal="center" vertical="center"/>
    </xf>
    <xf numFmtId="0" fontId="3" fillId="0" borderId="15" xfId="0" applyFont="1" applyBorder="1" applyAlignment="1" applyProtection="1">
      <alignment horizontal="center" vertical="center"/>
    </xf>
    <xf numFmtId="4" fontId="3" fillId="0" borderId="15" xfId="0" applyNumberFormat="1" applyFont="1" applyBorder="1" applyAlignment="1" applyProtection="1">
      <alignment horizontal="center" vertical="center"/>
      <protection locked="0"/>
    </xf>
    <xf numFmtId="9" fontId="3" fillId="0" borderId="15" xfId="0" applyNumberFormat="1" applyFont="1" applyBorder="1" applyAlignment="1" applyProtection="1">
      <alignment horizontal="center" vertical="center"/>
      <protection locked="0"/>
    </xf>
    <xf numFmtId="4" fontId="3" fillId="0" borderId="15" xfId="0" applyNumberFormat="1" applyFont="1" applyBorder="1" applyAlignment="1" applyProtection="1">
      <alignment horizontal="center" vertical="top"/>
      <protection locked="0"/>
    </xf>
    <xf numFmtId="0" fontId="3" fillId="0" borderId="15" xfId="0" applyFont="1" applyBorder="1" applyAlignment="1" applyProtection="1">
      <alignment horizontal="center" vertical="top" wrapText="1"/>
      <protection locked="0"/>
    </xf>
    <xf numFmtId="0" fontId="0" fillId="0" borderId="0" xfId="0" applyAlignment="1">
      <alignment horizontal="center" wrapText="1"/>
    </xf>
  </cellXfs>
  <cellStyles count="4">
    <cellStyle name="Dziesiętny" xfId="2" builtinId="3"/>
    <cellStyle name="Excel Built-in Normal" xfId="3"/>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
  <sheetViews>
    <sheetView workbookViewId="0">
      <selection activeCell="D5" sqref="D5"/>
    </sheetView>
  </sheetViews>
  <sheetFormatPr defaultRowHeight="15" x14ac:dyDescent="0.25"/>
  <cols>
    <col min="1" max="1" width="9.140625" style="8"/>
    <col min="2" max="2" width="62.5703125" style="9" customWidth="1"/>
    <col min="3" max="3" width="10.85546875" style="10" customWidth="1"/>
    <col min="4" max="4" width="9.140625" style="10"/>
    <col min="5" max="5" width="13.42578125" style="11" customWidth="1"/>
    <col min="6" max="6" width="9.140625" style="12"/>
    <col min="7" max="7" width="9.140625" style="11"/>
    <col min="8" max="8" width="13" style="11" customWidth="1"/>
    <col min="9" max="9" width="11.42578125" style="11" customWidth="1"/>
    <col min="10" max="10" width="12" style="11" customWidth="1"/>
    <col min="11" max="11" width="11.85546875" style="13" customWidth="1"/>
    <col min="12" max="12" width="19" style="13" customWidth="1"/>
    <col min="13" max="1025" width="9.140625" style="10"/>
  </cols>
  <sheetData>
    <row r="1" spans="1:1025" x14ac:dyDescent="0.25">
      <c r="A1" s="64" t="s">
        <v>0</v>
      </c>
      <c r="B1" s="64"/>
      <c r="C1" s="64"/>
      <c r="D1" s="64"/>
      <c r="E1" s="64"/>
      <c r="F1" s="64"/>
      <c r="G1" s="64"/>
      <c r="H1" s="64"/>
      <c r="I1" s="64"/>
      <c r="J1" s="64"/>
      <c r="K1" s="64"/>
      <c r="L1" s="64"/>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3" customFormat="1" ht="38.25" x14ac:dyDescent="0.25">
      <c r="A2" s="18" t="s">
        <v>1</v>
      </c>
      <c r="B2" s="19" t="s">
        <v>2</v>
      </c>
      <c r="C2" s="19" t="s">
        <v>3</v>
      </c>
      <c r="D2" s="19" t="s">
        <v>4</v>
      </c>
      <c r="E2" s="20" t="s">
        <v>5</v>
      </c>
      <c r="F2" s="21" t="s">
        <v>111</v>
      </c>
      <c r="G2" s="21" t="s">
        <v>112</v>
      </c>
      <c r="H2" s="20" t="s">
        <v>6</v>
      </c>
      <c r="I2" s="20" t="s">
        <v>7</v>
      </c>
      <c r="J2" s="20" t="s">
        <v>8</v>
      </c>
      <c r="K2" s="20" t="s">
        <v>9</v>
      </c>
      <c r="L2" s="19" t="s">
        <v>10</v>
      </c>
    </row>
    <row r="3" spans="1:1025" s="3" customFormat="1" ht="12.75" x14ac:dyDescent="0.25">
      <c r="A3" s="22">
        <v>1</v>
      </c>
      <c r="B3" s="22">
        <v>2</v>
      </c>
      <c r="C3" s="22">
        <v>3</v>
      </c>
      <c r="D3" s="22">
        <v>4</v>
      </c>
      <c r="E3" s="22">
        <v>5</v>
      </c>
      <c r="F3" s="22">
        <v>6</v>
      </c>
      <c r="G3" s="22">
        <v>7</v>
      </c>
      <c r="H3" s="22">
        <v>8</v>
      </c>
      <c r="I3" s="22">
        <v>9</v>
      </c>
      <c r="J3" s="22">
        <v>10</v>
      </c>
      <c r="K3" s="22">
        <v>11</v>
      </c>
      <c r="L3" s="22">
        <v>12</v>
      </c>
    </row>
    <row r="4" spans="1:1025" s="3" customFormat="1" ht="21" x14ac:dyDescent="0.25">
      <c r="A4" s="23"/>
      <c r="B4" s="23"/>
      <c r="C4" s="23"/>
      <c r="D4" s="23"/>
      <c r="E4" s="23"/>
      <c r="F4" s="23"/>
      <c r="G4" s="24" t="s">
        <v>113</v>
      </c>
      <c r="H4" s="24" t="s">
        <v>114</v>
      </c>
      <c r="I4" s="24" t="s">
        <v>115</v>
      </c>
      <c r="J4" s="24" t="s">
        <v>116</v>
      </c>
      <c r="K4" s="24" t="s">
        <v>117</v>
      </c>
      <c r="L4" s="23"/>
    </row>
    <row r="5" spans="1:1025" ht="129" customHeight="1" x14ac:dyDescent="0.25">
      <c r="A5" s="1">
        <v>1</v>
      </c>
      <c r="B5" s="4" t="s">
        <v>11</v>
      </c>
      <c r="C5" s="43" t="s">
        <v>12</v>
      </c>
      <c r="D5" s="41">
        <v>4000</v>
      </c>
      <c r="E5" s="44"/>
      <c r="F5" s="45">
        <v>0.08</v>
      </c>
      <c r="G5" s="5"/>
      <c r="H5" s="5"/>
      <c r="I5" s="5"/>
      <c r="J5" s="5"/>
      <c r="K5" s="6"/>
      <c r="L5" s="6"/>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ht="132" customHeight="1" x14ac:dyDescent="0.25">
      <c r="A6" s="1">
        <f t="shared" ref="A6:A14" si="0">A5+1</f>
        <v>2</v>
      </c>
      <c r="B6" s="4" t="s">
        <v>13</v>
      </c>
      <c r="C6" s="43" t="s">
        <v>12</v>
      </c>
      <c r="D6" s="41">
        <v>200</v>
      </c>
      <c r="E6" s="44"/>
      <c r="F6" s="45">
        <v>0.08</v>
      </c>
      <c r="G6" s="5"/>
      <c r="H6" s="5"/>
      <c r="I6" s="5"/>
      <c r="J6" s="5"/>
      <c r="K6" s="6"/>
      <c r="L6" s="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ht="144.75" customHeight="1" x14ac:dyDescent="0.25">
      <c r="A7" s="1">
        <f t="shared" si="0"/>
        <v>3</v>
      </c>
      <c r="B7" s="4" t="s">
        <v>14</v>
      </c>
      <c r="C7" s="41" t="s">
        <v>12</v>
      </c>
      <c r="D7" s="41">
        <v>180</v>
      </c>
      <c r="E7" s="44"/>
      <c r="F7" s="45">
        <v>0.08</v>
      </c>
      <c r="G7" s="5"/>
      <c r="H7" s="5"/>
      <c r="I7" s="5"/>
      <c r="J7" s="5"/>
      <c r="K7" s="6"/>
      <c r="L7" s="6"/>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ht="156" customHeight="1" x14ac:dyDescent="0.25">
      <c r="A8" s="1">
        <f t="shared" si="0"/>
        <v>4</v>
      </c>
      <c r="B8" s="4" t="s">
        <v>15</v>
      </c>
      <c r="C8" s="41" t="s">
        <v>12</v>
      </c>
      <c r="D8" s="41">
        <v>170</v>
      </c>
      <c r="E8" s="44"/>
      <c r="F8" s="45">
        <v>0.08</v>
      </c>
      <c r="G8" s="5"/>
      <c r="H8" s="5"/>
      <c r="I8" s="5"/>
      <c r="J8" s="5"/>
      <c r="K8" s="6"/>
      <c r="L8" s="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ht="147.75" customHeight="1" x14ac:dyDescent="0.25">
      <c r="A9" s="1">
        <f t="shared" si="0"/>
        <v>5</v>
      </c>
      <c r="B9" s="4" t="s">
        <v>16</v>
      </c>
      <c r="C9" s="41" t="s">
        <v>12</v>
      </c>
      <c r="D9" s="41">
        <v>170</v>
      </c>
      <c r="E9" s="44"/>
      <c r="F9" s="45">
        <v>0.08</v>
      </c>
      <c r="G9" s="5"/>
      <c r="H9" s="5"/>
      <c r="I9" s="5"/>
      <c r="J9" s="5"/>
      <c r="K9" s="6"/>
      <c r="L9" s="6"/>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ht="132.75" customHeight="1" x14ac:dyDescent="0.25">
      <c r="A10" s="1">
        <f t="shared" si="0"/>
        <v>6</v>
      </c>
      <c r="B10" s="4" t="s">
        <v>17</v>
      </c>
      <c r="C10" s="41" t="s">
        <v>12</v>
      </c>
      <c r="D10" s="41">
        <v>450</v>
      </c>
      <c r="E10" s="44"/>
      <c r="F10" s="45">
        <v>0.08</v>
      </c>
      <c r="G10" s="5"/>
      <c r="H10" s="5"/>
      <c r="I10" s="5"/>
      <c r="J10" s="5"/>
      <c r="K10" s="6"/>
      <c r="L10" s="6"/>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ht="116.25" customHeight="1" x14ac:dyDescent="0.25">
      <c r="A11" s="1">
        <f t="shared" si="0"/>
        <v>7</v>
      </c>
      <c r="B11" s="4" t="s">
        <v>18</v>
      </c>
      <c r="C11" s="41" t="s">
        <v>12</v>
      </c>
      <c r="D11" s="41">
        <v>50</v>
      </c>
      <c r="E11" s="44"/>
      <c r="F11" s="45">
        <v>0.08</v>
      </c>
      <c r="G11" s="5"/>
      <c r="H11" s="5"/>
      <c r="I11" s="5"/>
      <c r="J11" s="5"/>
      <c r="K11" s="6"/>
      <c r="L11" s="6"/>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ht="106.5" customHeight="1" x14ac:dyDescent="0.25">
      <c r="A12" s="1">
        <f t="shared" si="0"/>
        <v>8</v>
      </c>
      <c r="B12" s="4" t="s">
        <v>19</v>
      </c>
      <c r="C12" s="41" t="s">
        <v>12</v>
      </c>
      <c r="D12" s="41">
        <v>100</v>
      </c>
      <c r="E12" s="44"/>
      <c r="F12" s="45">
        <v>0.08</v>
      </c>
      <c r="G12" s="5"/>
      <c r="H12" s="5"/>
      <c r="I12" s="5"/>
      <c r="J12" s="5"/>
      <c r="K12" s="6"/>
      <c r="L12" s="6"/>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ht="102.75" customHeight="1" x14ac:dyDescent="0.25">
      <c r="A13" s="1">
        <f t="shared" si="0"/>
        <v>9</v>
      </c>
      <c r="B13" s="4" t="s">
        <v>20</v>
      </c>
      <c r="C13" s="41" t="s">
        <v>12</v>
      </c>
      <c r="D13" s="41">
        <v>500</v>
      </c>
      <c r="E13" s="44"/>
      <c r="F13" s="45">
        <v>0.08</v>
      </c>
      <c r="G13" s="5"/>
      <c r="H13" s="5"/>
      <c r="I13" s="5"/>
      <c r="J13" s="5"/>
      <c r="K13" s="6"/>
      <c r="L13" s="6"/>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ht="89.25" x14ac:dyDescent="0.25">
      <c r="A14" s="1">
        <f t="shared" si="0"/>
        <v>10</v>
      </c>
      <c r="B14" s="4" t="s">
        <v>21</v>
      </c>
      <c r="C14" s="41" t="s">
        <v>12</v>
      </c>
      <c r="D14" s="41">
        <v>50</v>
      </c>
      <c r="E14" s="44"/>
      <c r="F14" s="45">
        <v>0.08</v>
      </c>
      <c r="G14" s="5"/>
      <c r="H14" s="5"/>
      <c r="I14" s="5"/>
      <c r="J14" s="5"/>
      <c r="K14" s="6"/>
      <c r="L14" s="6"/>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5" ht="15" customHeight="1" x14ac:dyDescent="0.25">
      <c r="A15" s="25"/>
      <c r="B15" s="26"/>
      <c r="C15" s="26"/>
      <c r="D15" s="26"/>
      <c r="E15" s="27"/>
      <c r="F15" s="27"/>
      <c r="G15" s="27"/>
      <c r="H15" s="28" t="s">
        <v>22</v>
      </c>
      <c r="I15" s="7"/>
      <c r="J15" s="7"/>
      <c r="K15" s="6"/>
      <c r="L15" s="30"/>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sheetData>
  <mergeCells count="1">
    <mergeCell ref="A1:L1"/>
  </mergeCell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
  <sheetViews>
    <sheetView workbookViewId="0">
      <selection activeCell="C5" sqref="C5:F7"/>
    </sheetView>
  </sheetViews>
  <sheetFormatPr defaultRowHeight="15" x14ac:dyDescent="0.25"/>
  <cols>
    <col min="1" max="1" width="9.140625" style="8"/>
    <col min="2" max="2" width="50.42578125" style="9" customWidth="1"/>
    <col min="3" max="3" width="10.85546875" style="10" customWidth="1"/>
    <col min="4" max="4" width="9.140625" style="10"/>
    <col min="5" max="5" width="19.5703125" style="11" customWidth="1"/>
    <col min="6" max="6" width="9.140625" style="12"/>
    <col min="7" max="7" width="9.140625" style="11"/>
    <col min="8" max="8" width="18.28515625" style="11" customWidth="1"/>
    <col min="9" max="9" width="12.85546875" style="11" customWidth="1"/>
    <col min="10" max="10" width="11.42578125" style="11" customWidth="1"/>
    <col min="11" max="11" width="14.85546875" style="13" customWidth="1"/>
    <col min="12" max="12" width="15.7109375" style="13" customWidth="1"/>
    <col min="13" max="1025" width="9.140625" style="10"/>
  </cols>
  <sheetData>
    <row r="1" spans="1:1025" x14ac:dyDescent="0.25">
      <c r="A1" s="64" t="s">
        <v>23</v>
      </c>
      <c r="B1" s="64"/>
      <c r="C1" s="64"/>
      <c r="D1" s="64"/>
      <c r="E1" s="64"/>
      <c r="F1" s="64"/>
      <c r="G1" s="64"/>
      <c r="H1" s="64"/>
      <c r="I1" s="64"/>
      <c r="J1" s="64"/>
      <c r="K1" s="64"/>
      <c r="L1" s="64"/>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3" customFormat="1" ht="51" x14ac:dyDescent="0.25">
      <c r="A2" s="18" t="s">
        <v>1</v>
      </c>
      <c r="B2" s="19" t="s">
        <v>2</v>
      </c>
      <c r="C2" s="19" t="s">
        <v>3</v>
      </c>
      <c r="D2" s="19" t="s">
        <v>4</v>
      </c>
      <c r="E2" s="20" t="s">
        <v>5</v>
      </c>
      <c r="F2" s="21" t="s">
        <v>111</v>
      </c>
      <c r="G2" s="21" t="s">
        <v>112</v>
      </c>
      <c r="H2" s="20" t="s">
        <v>6</v>
      </c>
      <c r="I2" s="20" t="s">
        <v>7</v>
      </c>
      <c r="J2" s="20" t="s">
        <v>8</v>
      </c>
      <c r="K2" s="20" t="s">
        <v>9</v>
      </c>
      <c r="L2" s="19" t="s">
        <v>10</v>
      </c>
    </row>
    <row r="3" spans="1:1025" s="3" customFormat="1" ht="12.75" x14ac:dyDescent="0.25">
      <c r="A3" s="22">
        <v>1</v>
      </c>
      <c r="B3" s="22">
        <v>2</v>
      </c>
      <c r="C3" s="22">
        <v>3</v>
      </c>
      <c r="D3" s="22">
        <v>4</v>
      </c>
      <c r="E3" s="22">
        <v>5</v>
      </c>
      <c r="F3" s="22">
        <v>6</v>
      </c>
      <c r="G3" s="22">
        <v>7</v>
      </c>
      <c r="H3" s="22">
        <v>8</v>
      </c>
      <c r="I3" s="22">
        <v>9</v>
      </c>
      <c r="J3" s="22">
        <v>10</v>
      </c>
      <c r="K3" s="22">
        <v>11</v>
      </c>
      <c r="L3" s="22">
        <v>12</v>
      </c>
    </row>
    <row r="4" spans="1:1025" s="3" customFormat="1" ht="21" x14ac:dyDescent="0.25">
      <c r="A4" s="23"/>
      <c r="B4" s="23"/>
      <c r="C4" s="23"/>
      <c r="D4" s="23"/>
      <c r="E4" s="23"/>
      <c r="F4" s="23"/>
      <c r="G4" s="24" t="s">
        <v>113</v>
      </c>
      <c r="H4" s="24" t="s">
        <v>114</v>
      </c>
      <c r="I4" s="24" t="s">
        <v>115</v>
      </c>
      <c r="J4" s="24" t="s">
        <v>116</v>
      </c>
      <c r="K4" s="24" t="s">
        <v>117</v>
      </c>
      <c r="L4" s="23"/>
    </row>
    <row r="5" spans="1:1025" ht="111" customHeight="1" x14ac:dyDescent="0.25">
      <c r="A5" s="1">
        <v>1</v>
      </c>
      <c r="B5" s="2" t="s">
        <v>24</v>
      </c>
      <c r="C5" s="43" t="s">
        <v>25</v>
      </c>
      <c r="D5" s="41">
        <v>300</v>
      </c>
      <c r="E5" s="44"/>
      <c r="F5" s="45">
        <v>0.08</v>
      </c>
      <c r="G5" s="5"/>
      <c r="H5" s="5"/>
      <c r="I5" s="5"/>
      <c r="J5" s="5"/>
      <c r="K5" s="6"/>
      <c r="L5" s="6"/>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ht="111" customHeight="1" x14ac:dyDescent="0.25">
      <c r="A6" s="1">
        <f>A5+1</f>
        <v>2</v>
      </c>
      <c r="B6" s="2" t="s">
        <v>26</v>
      </c>
      <c r="C6" s="43" t="s">
        <v>25</v>
      </c>
      <c r="D6" s="41">
        <v>300</v>
      </c>
      <c r="E6" s="44"/>
      <c r="F6" s="45">
        <v>0.08</v>
      </c>
      <c r="G6" s="5"/>
      <c r="H6" s="5"/>
      <c r="I6" s="5"/>
      <c r="J6" s="5"/>
      <c r="K6" s="6"/>
      <c r="L6" s="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ht="115.5" customHeight="1" x14ac:dyDescent="0.25">
      <c r="A7" s="1">
        <f>A6+1</f>
        <v>3</v>
      </c>
      <c r="B7" s="2" t="s">
        <v>27</v>
      </c>
      <c r="C7" s="43" t="s">
        <v>25</v>
      </c>
      <c r="D7" s="41">
        <v>350</v>
      </c>
      <c r="E7" s="44"/>
      <c r="F7" s="45">
        <v>0.08</v>
      </c>
      <c r="G7" s="5"/>
      <c r="H7" s="5"/>
      <c r="I7" s="5"/>
      <c r="J7" s="5"/>
      <c r="K7" s="6"/>
      <c r="L7" s="6"/>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ht="15" customHeight="1" x14ac:dyDescent="0.25">
      <c r="A8" s="26"/>
      <c r="B8" s="26"/>
      <c r="C8" s="26"/>
      <c r="D8" s="26"/>
      <c r="E8" s="27"/>
      <c r="F8" s="27"/>
      <c r="G8" s="27"/>
      <c r="H8" s="29" t="s">
        <v>118</v>
      </c>
      <c r="I8" s="7"/>
      <c r="J8" s="7"/>
      <c r="K8" s="6"/>
      <c r="L8" s="30"/>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sheetData>
  <mergeCells count="1">
    <mergeCell ref="A1:L1"/>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
  <sheetViews>
    <sheetView workbookViewId="0">
      <selection activeCell="C20" sqref="C20"/>
    </sheetView>
  </sheetViews>
  <sheetFormatPr defaultRowHeight="15" x14ac:dyDescent="0.25"/>
  <cols>
    <col min="1" max="1" width="9.140625" style="8"/>
    <col min="2" max="2" width="51.5703125" style="9" customWidth="1"/>
    <col min="3" max="3" width="11.42578125" style="10" customWidth="1"/>
    <col min="4" max="4" width="9.140625" style="10"/>
    <col min="5" max="5" width="13.5703125" style="11" customWidth="1"/>
    <col min="6" max="6" width="9.140625" style="12"/>
    <col min="7" max="7" width="12.140625" style="11" customWidth="1"/>
    <col min="8" max="8" width="12.7109375" style="11" customWidth="1"/>
    <col min="9" max="9" width="12.5703125" style="11" customWidth="1"/>
    <col min="10" max="10" width="11.5703125" style="11" customWidth="1"/>
    <col min="11" max="11" width="13.28515625" style="13" customWidth="1"/>
    <col min="12" max="12" width="15.42578125" style="13" customWidth="1"/>
    <col min="13" max="1025" width="9.140625" style="10"/>
  </cols>
  <sheetData>
    <row r="1" spans="1:1025" x14ac:dyDescent="0.25">
      <c r="A1" s="64" t="s">
        <v>28</v>
      </c>
      <c r="B1" s="64"/>
      <c r="C1" s="64"/>
      <c r="D1" s="64"/>
      <c r="E1" s="64"/>
      <c r="F1" s="64"/>
      <c r="G1" s="64"/>
      <c r="H1" s="64"/>
      <c r="I1" s="64"/>
      <c r="J1" s="64"/>
      <c r="K1" s="64"/>
      <c r="L1" s="64"/>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3" customFormat="1" ht="51" x14ac:dyDescent="0.25">
      <c r="A2" s="18" t="s">
        <v>1</v>
      </c>
      <c r="B2" s="19" t="s">
        <v>2</v>
      </c>
      <c r="C2" s="19" t="s">
        <v>3</v>
      </c>
      <c r="D2" s="19" t="s">
        <v>4</v>
      </c>
      <c r="E2" s="20" t="s">
        <v>5</v>
      </c>
      <c r="F2" s="21" t="s">
        <v>111</v>
      </c>
      <c r="G2" s="21" t="s">
        <v>112</v>
      </c>
      <c r="H2" s="20" t="s">
        <v>6</v>
      </c>
      <c r="I2" s="20" t="s">
        <v>7</v>
      </c>
      <c r="J2" s="20" t="s">
        <v>8</v>
      </c>
      <c r="K2" s="20" t="s">
        <v>9</v>
      </c>
      <c r="L2" s="19" t="s">
        <v>10</v>
      </c>
    </row>
    <row r="3" spans="1:1025" s="3" customFormat="1" ht="12.75" x14ac:dyDescent="0.25">
      <c r="A3" s="22">
        <v>1</v>
      </c>
      <c r="B3" s="22">
        <v>2</v>
      </c>
      <c r="C3" s="22">
        <v>3</v>
      </c>
      <c r="D3" s="22">
        <v>4</v>
      </c>
      <c r="E3" s="22">
        <v>5</v>
      </c>
      <c r="F3" s="22">
        <v>6</v>
      </c>
      <c r="G3" s="22">
        <v>7</v>
      </c>
      <c r="H3" s="22">
        <v>8</v>
      </c>
      <c r="I3" s="22">
        <v>9</v>
      </c>
      <c r="J3" s="22">
        <v>10</v>
      </c>
      <c r="K3" s="22">
        <v>11</v>
      </c>
      <c r="L3" s="22">
        <v>12</v>
      </c>
    </row>
    <row r="4" spans="1:1025" s="3" customFormat="1" ht="21" x14ac:dyDescent="0.25">
      <c r="A4" s="23"/>
      <c r="B4" s="23"/>
      <c r="C4" s="23"/>
      <c r="D4" s="23"/>
      <c r="E4" s="23"/>
      <c r="F4" s="23"/>
      <c r="G4" s="24" t="s">
        <v>113</v>
      </c>
      <c r="H4" s="24" t="s">
        <v>114</v>
      </c>
      <c r="I4" s="24" t="s">
        <v>115</v>
      </c>
      <c r="J4" s="24" t="s">
        <v>116</v>
      </c>
      <c r="K4" s="24" t="s">
        <v>117</v>
      </c>
      <c r="L4" s="23"/>
    </row>
    <row r="5" spans="1:1025" ht="206.25" customHeight="1" x14ac:dyDescent="0.25">
      <c r="A5" s="1">
        <v>1</v>
      </c>
      <c r="B5" s="2" t="s">
        <v>29</v>
      </c>
      <c r="C5" s="43" t="s">
        <v>25</v>
      </c>
      <c r="D5" s="41">
        <v>150</v>
      </c>
      <c r="E5" s="44"/>
      <c r="F5" s="45">
        <v>0.08</v>
      </c>
      <c r="G5" s="5"/>
      <c r="H5" s="5"/>
      <c r="I5" s="5"/>
      <c r="J5" s="5"/>
      <c r="K5" s="6"/>
      <c r="L5" s="6"/>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ht="15" customHeight="1" x14ac:dyDescent="0.25">
      <c r="A6" s="26"/>
      <c r="B6" s="26"/>
      <c r="C6" s="26"/>
      <c r="D6" s="26"/>
      <c r="E6" s="27"/>
      <c r="F6" s="27"/>
      <c r="G6" s="27"/>
      <c r="H6" s="29" t="s">
        <v>118</v>
      </c>
      <c r="I6" s="7"/>
      <c r="J6" s="7"/>
      <c r="K6" s="6"/>
      <c r="L6" s="30"/>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sheetData>
  <mergeCells count="1">
    <mergeCell ref="A1:L1"/>
  </mergeCells>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workbookViewId="0">
      <selection activeCell="D10" sqref="D10"/>
    </sheetView>
  </sheetViews>
  <sheetFormatPr defaultRowHeight="15" x14ac:dyDescent="0.25"/>
  <cols>
    <col min="2" max="2" width="58.42578125" customWidth="1"/>
    <col min="3" max="3" width="13.140625" customWidth="1"/>
    <col min="5" max="5" width="13.5703125" customWidth="1"/>
    <col min="7" max="7" width="12.5703125" customWidth="1"/>
    <col min="8" max="8" width="14.5703125" customWidth="1"/>
    <col min="9" max="9" width="13.7109375" customWidth="1"/>
    <col min="10" max="10" width="12.7109375" customWidth="1"/>
    <col min="11" max="11" width="13" customWidth="1"/>
    <col min="12" max="12" width="16.28515625" customWidth="1"/>
  </cols>
  <sheetData>
    <row r="1" spans="1:12" x14ac:dyDescent="0.25">
      <c r="A1" s="64" t="s">
        <v>30</v>
      </c>
      <c r="B1" s="64"/>
      <c r="C1" s="64"/>
      <c r="D1" s="64"/>
      <c r="E1" s="64"/>
      <c r="F1" s="64"/>
      <c r="G1" s="64"/>
      <c r="H1" s="64"/>
      <c r="I1" s="64"/>
      <c r="J1" s="64"/>
      <c r="K1" s="64"/>
      <c r="L1" s="64"/>
    </row>
    <row r="2" spans="1:12" ht="51" x14ac:dyDescent="0.25">
      <c r="A2" s="18" t="s">
        <v>1</v>
      </c>
      <c r="B2" s="19" t="s">
        <v>2</v>
      </c>
      <c r="C2" s="19" t="s">
        <v>3</v>
      </c>
      <c r="D2" s="19" t="s">
        <v>4</v>
      </c>
      <c r="E2" s="20" t="s">
        <v>5</v>
      </c>
      <c r="F2" s="21" t="s">
        <v>111</v>
      </c>
      <c r="G2" s="21" t="s">
        <v>112</v>
      </c>
      <c r="H2" s="20" t="s">
        <v>6</v>
      </c>
      <c r="I2" s="20" t="s">
        <v>7</v>
      </c>
      <c r="J2" s="20" t="s">
        <v>8</v>
      </c>
      <c r="K2" s="20" t="s">
        <v>9</v>
      </c>
      <c r="L2" s="19" t="s">
        <v>10</v>
      </c>
    </row>
    <row r="3" spans="1:12" x14ac:dyDescent="0.25">
      <c r="A3" s="22">
        <v>1</v>
      </c>
      <c r="B3" s="22">
        <v>2</v>
      </c>
      <c r="C3" s="22">
        <v>3</v>
      </c>
      <c r="D3" s="22">
        <v>4</v>
      </c>
      <c r="E3" s="22">
        <v>5</v>
      </c>
      <c r="F3" s="22">
        <v>6</v>
      </c>
      <c r="G3" s="22">
        <v>7</v>
      </c>
      <c r="H3" s="22">
        <v>8</v>
      </c>
      <c r="I3" s="22">
        <v>9</v>
      </c>
      <c r="J3" s="22">
        <v>10</v>
      </c>
      <c r="K3" s="22">
        <v>11</v>
      </c>
      <c r="L3" s="22">
        <v>12</v>
      </c>
    </row>
    <row r="4" spans="1:12" ht="21" x14ac:dyDescent="0.25">
      <c r="A4" s="23"/>
      <c r="B4" s="23"/>
      <c r="C4" s="23"/>
      <c r="D4" s="23"/>
      <c r="E4" s="23"/>
      <c r="F4" s="23"/>
      <c r="G4" s="24" t="s">
        <v>113</v>
      </c>
      <c r="H4" s="24" t="s">
        <v>114</v>
      </c>
      <c r="I4" s="24" t="s">
        <v>115</v>
      </c>
      <c r="J4" s="24" t="s">
        <v>116</v>
      </c>
      <c r="K4" s="24" t="s">
        <v>117</v>
      </c>
      <c r="L4" s="23"/>
    </row>
    <row r="5" spans="1:12" ht="313.5" customHeight="1" x14ac:dyDescent="0.25">
      <c r="A5" s="1">
        <v>1</v>
      </c>
      <c r="B5" s="14" t="s">
        <v>31</v>
      </c>
      <c r="C5" s="43" t="s">
        <v>25</v>
      </c>
      <c r="D5" s="55">
        <v>1000</v>
      </c>
      <c r="E5" s="44"/>
      <c r="F5" s="45">
        <v>0.08</v>
      </c>
      <c r="G5" s="5"/>
      <c r="H5" s="5"/>
      <c r="I5" s="5"/>
      <c r="J5" s="5"/>
      <c r="K5" s="6"/>
      <c r="L5" s="6"/>
    </row>
    <row r="6" spans="1:12" ht="140.25" x14ac:dyDescent="0.25">
      <c r="A6" s="15">
        <v>2</v>
      </c>
      <c r="B6" s="4" t="s">
        <v>32</v>
      </c>
      <c r="C6" s="43" t="s">
        <v>12</v>
      </c>
      <c r="D6" s="55">
        <v>800</v>
      </c>
      <c r="E6" s="56"/>
      <c r="F6" s="45">
        <v>0.08</v>
      </c>
      <c r="G6" s="5"/>
      <c r="H6" s="5"/>
      <c r="I6" s="5"/>
      <c r="J6" s="5"/>
      <c r="K6" s="2"/>
      <c r="L6" s="2"/>
    </row>
    <row r="7" spans="1:12" ht="204.75" customHeight="1" x14ac:dyDescent="0.25">
      <c r="A7" s="15">
        <v>3</v>
      </c>
      <c r="B7" s="4" t="s">
        <v>33</v>
      </c>
      <c r="C7" s="43" t="s">
        <v>25</v>
      </c>
      <c r="D7" s="55">
        <v>900</v>
      </c>
      <c r="E7" s="56"/>
      <c r="F7" s="45">
        <v>0.08</v>
      </c>
      <c r="G7" s="5"/>
      <c r="H7" s="5"/>
      <c r="I7" s="5"/>
      <c r="J7" s="5"/>
      <c r="K7" s="2"/>
      <c r="L7" s="2"/>
    </row>
    <row r="8" spans="1:12" ht="293.25" x14ac:dyDescent="0.25">
      <c r="A8" s="15">
        <v>4</v>
      </c>
      <c r="B8" s="4" t="s">
        <v>34</v>
      </c>
      <c r="C8" s="43" t="s">
        <v>12</v>
      </c>
      <c r="D8" s="55">
        <v>400</v>
      </c>
      <c r="E8" s="56"/>
      <c r="F8" s="45">
        <v>0.08</v>
      </c>
      <c r="G8" s="5"/>
      <c r="H8" s="5"/>
      <c r="I8" s="5"/>
      <c r="J8" s="5"/>
      <c r="K8" s="2"/>
      <c r="L8" s="2"/>
    </row>
    <row r="9" spans="1:12" ht="255" x14ac:dyDescent="0.25">
      <c r="A9" s="15">
        <v>5</v>
      </c>
      <c r="B9" s="4" t="s">
        <v>35</v>
      </c>
      <c r="C9" s="43" t="s">
        <v>12</v>
      </c>
      <c r="D9" s="55">
        <v>400</v>
      </c>
      <c r="E9" s="56"/>
      <c r="F9" s="45">
        <v>0.08</v>
      </c>
      <c r="G9" s="5"/>
      <c r="H9" s="5"/>
      <c r="I9" s="5"/>
      <c r="J9" s="5"/>
      <c r="K9" s="2"/>
      <c r="L9" s="2"/>
    </row>
    <row r="10" spans="1:12" x14ac:dyDescent="0.25">
      <c r="A10" s="26"/>
      <c r="B10" s="26"/>
      <c r="C10" s="26"/>
      <c r="D10" s="26"/>
      <c r="E10" s="26"/>
      <c r="F10" s="26"/>
      <c r="G10" s="26"/>
      <c r="H10" s="31" t="s">
        <v>118</v>
      </c>
      <c r="I10" s="16"/>
      <c r="J10" s="16"/>
      <c r="K10" s="2"/>
      <c r="L10" s="32"/>
    </row>
  </sheetData>
  <mergeCells count="1">
    <mergeCell ref="A1:L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
  <sheetViews>
    <sheetView workbookViewId="0">
      <selection activeCell="C5" sqref="C5:F6"/>
    </sheetView>
  </sheetViews>
  <sheetFormatPr defaultRowHeight="15" x14ac:dyDescent="0.25"/>
  <cols>
    <col min="1" max="1" width="9.140625" style="8"/>
    <col min="2" max="2" width="74.42578125" style="9" customWidth="1"/>
    <col min="3" max="4" width="9.140625" style="10"/>
    <col min="5" max="5" width="14.5703125" style="11" customWidth="1"/>
    <col min="6" max="6" width="9.140625" style="12"/>
    <col min="7" max="7" width="9.140625" style="11"/>
    <col min="8" max="8" width="14" style="11" customWidth="1"/>
    <col min="9" max="9" width="9.140625" style="11"/>
    <col min="10" max="10" width="10.5703125" style="11" customWidth="1"/>
    <col min="11" max="11" width="9.140625" style="13"/>
    <col min="12" max="12" width="13.140625" style="13" customWidth="1"/>
    <col min="13" max="1025" width="9.140625" style="10"/>
  </cols>
  <sheetData>
    <row r="1" spans="1:1025" x14ac:dyDescent="0.25">
      <c r="A1" s="64" t="s">
        <v>108</v>
      </c>
      <c r="B1" s="64"/>
      <c r="C1" s="64"/>
      <c r="D1" s="64"/>
      <c r="E1" s="64"/>
      <c r="F1" s="64"/>
      <c r="G1" s="64"/>
      <c r="H1" s="64"/>
      <c r="I1" s="64"/>
      <c r="J1" s="64"/>
      <c r="K1" s="64"/>
      <c r="L1" s="64"/>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3" customFormat="1" ht="51" x14ac:dyDescent="0.25">
      <c r="A2" s="18" t="s">
        <v>1</v>
      </c>
      <c r="B2" s="19" t="s">
        <v>2</v>
      </c>
      <c r="C2" s="19" t="s">
        <v>3</v>
      </c>
      <c r="D2" s="19" t="s">
        <v>4</v>
      </c>
      <c r="E2" s="20" t="s">
        <v>5</v>
      </c>
      <c r="F2" s="21" t="s">
        <v>111</v>
      </c>
      <c r="G2" s="21" t="s">
        <v>112</v>
      </c>
      <c r="H2" s="20" t="s">
        <v>6</v>
      </c>
      <c r="I2" s="20" t="s">
        <v>7</v>
      </c>
      <c r="J2" s="20" t="s">
        <v>8</v>
      </c>
      <c r="K2" s="20" t="s">
        <v>9</v>
      </c>
      <c r="L2" s="19" t="s">
        <v>10</v>
      </c>
    </row>
    <row r="3" spans="1:1025" s="3" customFormat="1" ht="12.75" x14ac:dyDescent="0.25">
      <c r="A3" s="22">
        <v>1</v>
      </c>
      <c r="B3" s="22">
        <v>2</v>
      </c>
      <c r="C3" s="22">
        <v>3</v>
      </c>
      <c r="D3" s="22">
        <v>4</v>
      </c>
      <c r="E3" s="22">
        <v>5</v>
      </c>
      <c r="F3" s="22">
        <v>6</v>
      </c>
      <c r="G3" s="22">
        <v>7</v>
      </c>
      <c r="H3" s="22">
        <v>8</v>
      </c>
      <c r="I3" s="22">
        <v>9</v>
      </c>
      <c r="J3" s="22">
        <v>10</v>
      </c>
      <c r="K3" s="22">
        <v>11</v>
      </c>
      <c r="L3" s="22">
        <v>12</v>
      </c>
    </row>
    <row r="4" spans="1:1025" s="3" customFormat="1" ht="21" x14ac:dyDescent="0.25">
      <c r="A4" s="23"/>
      <c r="B4" s="23"/>
      <c r="C4" s="23"/>
      <c r="D4" s="23"/>
      <c r="E4" s="23"/>
      <c r="F4" s="23"/>
      <c r="G4" s="24" t="s">
        <v>113</v>
      </c>
      <c r="H4" s="24" t="s">
        <v>114</v>
      </c>
      <c r="I4" s="24" t="s">
        <v>115</v>
      </c>
      <c r="J4" s="24" t="s">
        <v>116</v>
      </c>
      <c r="K4" s="24" t="s">
        <v>117</v>
      </c>
      <c r="L4" s="23"/>
    </row>
    <row r="5" spans="1:1025" ht="261.75" customHeight="1" x14ac:dyDescent="0.25">
      <c r="A5" s="1">
        <v>1</v>
      </c>
      <c r="B5" s="4" t="s">
        <v>109</v>
      </c>
      <c r="C5" s="43" t="s">
        <v>25</v>
      </c>
      <c r="D5" s="41">
        <v>72</v>
      </c>
      <c r="E5" s="44"/>
      <c r="F5" s="45">
        <v>0.08</v>
      </c>
      <c r="G5" s="5"/>
      <c r="H5" s="5"/>
      <c r="I5" s="5"/>
      <c r="J5" s="5"/>
      <c r="K5" s="6"/>
      <c r="L5" s="6"/>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ht="366.75" customHeight="1" x14ac:dyDescent="0.25">
      <c r="A6" s="1">
        <f>A5+1</f>
        <v>2</v>
      </c>
      <c r="B6" s="4" t="s">
        <v>110</v>
      </c>
      <c r="C6" s="41" t="s">
        <v>25</v>
      </c>
      <c r="D6" s="41">
        <v>70</v>
      </c>
      <c r="E6" s="44"/>
      <c r="F6" s="45">
        <v>0.08</v>
      </c>
      <c r="G6" s="5"/>
      <c r="H6" s="5"/>
      <c r="I6" s="5"/>
      <c r="J6" s="5"/>
      <c r="K6" s="6"/>
      <c r="L6" s="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x14ac:dyDescent="0.25">
      <c r="A7" s="26"/>
      <c r="B7" s="26"/>
      <c r="C7" s="26"/>
      <c r="D7" s="26"/>
      <c r="E7" s="27"/>
      <c r="F7" s="27"/>
      <c r="G7" s="27"/>
      <c r="H7" s="29" t="s">
        <v>118</v>
      </c>
      <c r="I7" s="7"/>
      <c r="J7" s="7"/>
      <c r="K7" s="6"/>
      <c r="L7" s="30"/>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sheetData>
  <mergeCells count="1">
    <mergeCell ref="A1:L1"/>
  </mergeCells>
  <pageMargins left="0.7" right="0.7" top="0.75" bottom="0.75" header="0.3" footer="0.3"/>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topLeftCell="A40" zoomScale="64" zoomScaleNormal="64" workbookViewId="0">
      <selection activeCell="P58" sqref="P58"/>
    </sheetView>
  </sheetViews>
  <sheetFormatPr defaultRowHeight="15" x14ac:dyDescent="0.25"/>
  <cols>
    <col min="1" max="1" width="9.140625" style="8"/>
    <col min="2" max="2" width="97.28515625" style="17" customWidth="1"/>
    <col min="3" max="4" width="9.140625" style="10"/>
    <col min="5" max="5" width="16.5703125" style="11" customWidth="1"/>
    <col min="6" max="6" width="9.140625" style="12"/>
    <col min="7" max="7" width="12.5703125" style="11" customWidth="1"/>
    <col min="8" max="8" width="18.140625" style="11" customWidth="1"/>
    <col min="9" max="9" width="11.42578125" style="11" customWidth="1"/>
    <col min="10" max="10" width="13.140625" style="11" customWidth="1"/>
    <col min="11" max="11" width="13.28515625" style="13" customWidth="1"/>
    <col min="12" max="12" width="17.140625" style="13" customWidth="1"/>
    <col min="13" max="1025" width="9.140625" style="10"/>
  </cols>
  <sheetData>
    <row r="1" spans="1:1025" x14ac:dyDescent="0.25">
      <c r="A1" s="64" t="s">
        <v>36</v>
      </c>
      <c r="B1" s="64"/>
      <c r="C1" s="64"/>
      <c r="D1" s="64"/>
      <c r="E1" s="64"/>
      <c r="F1" s="64"/>
      <c r="G1" s="64"/>
      <c r="H1" s="64"/>
      <c r="I1" s="64"/>
      <c r="J1" s="64"/>
      <c r="K1" s="64"/>
      <c r="L1" s="64"/>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3" customFormat="1" ht="38.25" x14ac:dyDescent="0.25">
      <c r="A2" s="18" t="s">
        <v>1</v>
      </c>
      <c r="B2" s="19" t="s">
        <v>2</v>
      </c>
      <c r="C2" s="19" t="s">
        <v>3</v>
      </c>
      <c r="D2" s="19" t="s">
        <v>4</v>
      </c>
      <c r="E2" s="20" t="s">
        <v>5</v>
      </c>
      <c r="F2" s="21" t="s">
        <v>111</v>
      </c>
      <c r="G2" s="21" t="s">
        <v>112</v>
      </c>
      <c r="H2" s="20" t="s">
        <v>6</v>
      </c>
      <c r="I2" s="20" t="s">
        <v>7</v>
      </c>
      <c r="J2" s="20" t="s">
        <v>8</v>
      </c>
      <c r="K2" s="20" t="s">
        <v>9</v>
      </c>
      <c r="L2" s="19" t="s">
        <v>10</v>
      </c>
    </row>
    <row r="3" spans="1:1025" s="3" customFormat="1" ht="12.75" x14ac:dyDescent="0.25">
      <c r="A3" s="22">
        <v>1</v>
      </c>
      <c r="B3" s="22">
        <v>2</v>
      </c>
      <c r="C3" s="22">
        <v>3</v>
      </c>
      <c r="D3" s="22">
        <v>4</v>
      </c>
      <c r="E3" s="22">
        <v>5</v>
      </c>
      <c r="F3" s="22">
        <v>6</v>
      </c>
      <c r="G3" s="22">
        <v>7</v>
      </c>
      <c r="H3" s="22">
        <v>8</v>
      </c>
      <c r="I3" s="22">
        <v>9</v>
      </c>
      <c r="J3" s="22">
        <v>10</v>
      </c>
      <c r="K3" s="22">
        <v>11</v>
      </c>
      <c r="L3" s="22">
        <v>12</v>
      </c>
    </row>
    <row r="4" spans="1:1025" s="3" customFormat="1" ht="21" x14ac:dyDescent="0.25">
      <c r="A4" s="33"/>
      <c r="B4" s="33"/>
      <c r="C4" s="23"/>
      <c r="D4" s="23"/>
      <c r="E4" s="23"/>
      <c r="F4" s="23"/>
      <c r="G4" s="24" t="s">
        <v>113</v>
      </c>
      <c r="H4" s="24" t="s">
        <v>114</v>
      </c>
      <c r="I4" s="24" t="s">
        <v>115</v>
      </c>
      <c r="J4" s="24" t="s">
        <v>116</v>
      </c>
      <c r="K4" s="24" t="s">
        <v>117</v>
      </c>
      <c r="L4" s="23"/>
    </row>
    <row r="5" spans="1:1025" ht="208.5" customHeight="1" x14ac:dyDescent="0.25">
      <c r="A5" s="68">
        <v>1</v>
      </c>
      <c r="B5" s="58" t="s">
        <v>37</v>
      </c>
      <c r="C5" s="83" t="s">
        <v>25</v>
      </c>
      <c r="D5" s="84">
        <v>150</v>
      </c>
      <c r="E5" s="85"/>
      <c r="F5" s="86">
        <v>0.08</v>
      </c>
      <c r="G5" s="87"/>
      <c r="H5" s="87"/>
      <c r="I5" s="87"/>
      <c r="J5" s="87"/>
      <c r="K5" s="88"/>
      <c r="L5" s="8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ht="214.5" customHeight="1" x14ac:dyDescent="0.25">
      <c r="A6" s="69"/>
      <c r="B6" s="59" t="s">
        <v>38</v>
      </c>
      <c r="C6" s="81"/>
      <c r="D6" s="69"/>
      <c r="E6" s="72"/>
      <c r="F6" s="75"/>
      <c r="G6" s="78"/>
      <c r="H6" s="78"/>
      <c r="I6" s="78"/>
      <c r="J6" s="78"/>
      <c r="K6" s="66"/>
      <c r="L6" s="6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ht="120" customHeight="1" x14ac:dyDescent="0.25">
      <c r="A7" s="70"/>
      <c r="B7" s="57" t="s">
        <v>39</v>
      </c>
      <c r="C7" s="82"/>
      <c r="D7" s="70"/>
      <c r="E7" s="73"/>
      <c r="F7" s="76"/>
      <c r="G7" s="79"/>
      <c r="H7" s="79"/>
      <c r="I7" s="79"/>
      <c r="J7" s="79"/>
      <c r="K7" s="67"/>
      <c r="L7" s="6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ht="219.75" customHeight="1" x14ac:dyDescent="0.25">
      <c r="A8" s="68">
        <v>2</v>
      </c>
      <c r="B8" s="62" t="s">
        <v>40</v>
      </c>
      <c r="C8" s="80" t="s">
        <v>25</v>
      </c>
      <c r="D8" s="68">
        <v>50</v>
      </c>
      <c r="E8" s="71"/>
      <c r="F8" s="74">
        <v>0.08</v>
      </c>
      <c r="G8" s="77"/>
      <c r="H8" s="77"/>
      <c r="I8" s="77"/>
      <c r="J8" s="77"/>
      <c r="K8" s="65"/>
      <c r="L8" s="65"/>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ht="252" customHeight="1" x14ac:dyDescent="0.25">
      <c r="A9" s="69"/>
      <c r="B9" s="61" t="s">
        <v>41</v>
      </c>
      <c r="C9" s="81"/>
      <c r="D9" s="69"/>
      <c r="E9" s="72"/>
      <c r="F9" s="75"/>
      <c r="G9" s="78"/>
      <c r="H9" s="78"/>
      <c r="I9" s="78"/>
      <c r="J9" s="78"/>
      <c r="K9" s="66"/>
      <c r="L9" s="66"/>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ht="186" customHeight="1" x14ac:dyDescent="0.25">
      <c r="A10" s="70"/>
      <c r="B10" s="60" t="s">
        <v>42</v>
      </c>
      <c r="C10" s="82"/>
      <c r="D10" s="70"/>
      <c r="E10" s="73"/>
      <c r="F10" s="76"/>
      <c r="G10" s="79"/>
      <c r="H10" s="79"/>
      <c r="I10" s="79"/>
      <c r="J10" s="79"/>
      <c r="K10" s="67"/>
      <c r="L10" s="67"/>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ht="224.25" customHeight="1" x14ac:dyDescent="0.25">
      <c r="A11" s="68">
        <v>3</v>
      </c>
      <c r="B11" s="62" t="s">
        <v>43</v>
      </c>
      <c r="C11" s="68" t="s">
        <v>25</v>
      </c>
      <c r="D11" s="68">
        <v>120</v>
      </c>
      <c r="E11" s="71"/>
      <c r="F11" s="74">
        <v>0.08</v>
      </c>
      <c r="G11" s="77"/>
      <c r="H11" s="77"/>
      <c r="I11" s="77"/>
      <c r="J11" s="77"/>
      <c r="K11" s="65"/>
      <c r="L11" s="65"/>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ht="285" customHeight="1" x14ac:dyDescent="0.25">
      <c r="A12" s="69"/>
      <c r="B12" s="61" t="s">
        <v>44</v>
      </c>
      <c r="C12" s="69"/>
      <c r="D12" s="69"/>
      <c r="E12" s="72"/>
      <c r="F12" s="75"/>
      <c r="G12" s="78"/>
      <c r="H12" s="78"/>
      <c r="I12" s="78"/>
      <c r="J12" s="78"/>
      <c r="K12" s="66"/>
      <c r="L12" s="66"/>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ht="243" customHeight="1" x14ac:dyDescent="0.25">
      <c r="A13" s="69"/>
      <c r="B13" s="61" t="s">
        <v>45</v>
      </c>
      <c r="C13" s="69"/>
      <c r="D13" s="69"/>
      <c r="E13" s="72"/>
      <c r="F13" s="75"/>
      <c r="G13" s="78"/>
      <c r="H13" s="78"/>
      <c r="I13" s="78"/>
      <c r="J13" s="78"/>
      <c r="K13" s="66"/>
      <c r="L13" s="66"/>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ht="167.25" customHeight="1" x14ac:dyDescent="0.25">
      <c r="A14" s="70"/>
      <c r="B14" s="60" t="s">
        <v>46</v>
      </c>
      <c r="C14" s="70"/>
      <c r="D14" s="70"/>
      <c r="E14" s="73"/>
      <c r="F14" s="76"/>
      <c r="G14" s="79"/>
      <c r="H14" s="79"/>
      <c r="I14" s="79"/>
      <c r="J14" s="79"/>
      <c r="K14" s="67"/>
      <c r="L14" s="67"/>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5" ht="220.5" customHeight="1" x14ac:dyDescent="0.25">
      <c r="A15" s="68">
        <v>4</v>
      </c>
      <c r="B15" s="62" t="s">
        <v>47</v>
      </c>
      <c r="C15" s="68" t="s">
        <v>25</v>
      </c>
      <c r="D15" s="68">
        <v>150</v>
      </c>
      <c r="E15" s="71"/>
      <c r="F15" s="74">
        <v>0.08</v>
      </c>
      <c r="G15" s="77"/>
      <c r="H15" s="77"/>
      <c r="I15" s="77"/>
      <c r="J15" s="77"/>
      <c r="K15" s="65"/>
      <c r="L15" s="6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ht="257.25" customHeight="1" x14ac:dyDescent="0.25">
      <c r="A16" s="69"/>
      <c r="B16" s="61" t="s">
        <v>48</v>
      </c>
      <c r="C16" s="69"/>
      <c r="D16" s="69"/>
      <c r="E16" s="72"/>
      <c r="F16" s="75"/>
      <c r="G16" s="78"/>
      <c r="H16" s="78"/>
      <c r="I16" s="78"/>
      <c r="J16" s="78"/>
      <c r="K16" s="66"/>
      <c r="L16" s="6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1025" ht="223.5" customHeight="1" x14ac:dyDescent="0.25">
      <c r="A17" s="69"/>
      <c r="B17" s="61" t="s">
        <v>49</v>
      </c>
      <c r="C17" s="69"/>
      <c r="D17" s="69"/>
      <c r="E17" s="72"/>
      <c r="F17" s="75"/>
      <c r="G17" s="78"/>
      <c r="H17" s="78"/>
      <c r="I17" s="78"/>
      <c r="J17" s="78"/>
      <c r="K17" s="66"/>
      <c r="L17" s="66"/>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row>
    <row r="18" spans="1:1025" ht="176.25" customHeight="1" x14ac:dyDescent="0.25">
      <c r="A18" s="70"/>
      <c r="B18" s="60" t="s">
        <v>50</v>
      </c>
      <c r="C18" s="70"/>
      <c r="D18" s="70"/>
      <c r="E18" s="73"/>
      <c r="F18" s="76"/>
      <c r="G18" s="79"/>
      <c r="H18" s="79"/>
      <c r="I18" s="79"/>
      <c r="J18" s="79"/>
      <c r="K18" s="67"/>
      <c r="L18" s="67"/>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row>
    <row r="19" spans="1:1025" ht="246" customHeight="1" x14ac:dyDescent="0.25">
      <c r="A19" s="68">
        <v>5</v>
      </c>
      <c r="B19" s="62" t="s">
        <v>51</v>
      </c>
      <c r="C19" s="68" t="s">
        <v>25</v>
      </c>
      <c r="D19" s="68">
        <v>50</v>
      </c>
      <c r="E19" s="71"/>
      <c r="F19" s="74">
        <v>0.08</v>
      </c>
      <c r="G19" s="77"/>
      <c r="H19" s="77"/>
      <c r="I19" s="77"/>
      <c r="J19" s="77"/>
      <c r="K19" s="65"/>
      <c r="L19" s="65"/>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row>
    <row r="20" spans="1:1025" ht="267.75" customHeight="1" x14ac:dyDescent="0.25">
      <c r="A20" s="69"/>
      <c r="B20" s="61" t="s">
        <v>52</v>
      </c>
      <c r="C20" s="69"/>
      <c r="D20" s="69"/>
      <c r="E20" s="72"/>
      <c r="F20" s="75"/>
      <c r="G20" s="78"/>
      <c r="H20" s="78"/>
      <c r="I20" s="78"/>
      <c r="J20" s="78"/>
      <c r="K20" s="66"/>
      <c r="L20" s="66"/>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row>
    <row r="21" spans="1:1025" ht="227.25" customHeight="1" x14ac:dyDescent="0.25">
      <c r="A21" s="69"/>
      <c r="B21" s="61" t="s">
        <v>53</v>
      </c>
      <c r="C21" s="69"/>
      <c r="D21" s="69"/>
      <c r="E21" s="72"/>
      <c r="F21" s="75"/>
      <c r="G21" s="78"/>
      <c r="H21" s="78"/>
      <c r="I21" s="78"/>
      <c r="J21" s="78"/>
      <c r="K21" s="66"/>
      <c r="L21" s="66"/>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row>
    <row r="22" spans="1:1025" ht="55.5" customHeight="1" x14ac:dyDescent="0.25">
      <c r="A22" s="70"/>
      <c r="B22" s="60" t="s">
        <v>54</v>
      </c>
      <c r="C22" s="70"/>
      <c r="D22" s="70"/>
      <c r="E22" s="73"/>
      <c r="F22" s="76"/>
      <c r="G22" s="79"/>
      <c r="H22" s="79"/>
      <c r="I22" s="79"/>
      <c r="J22" s="79"/>
      <c r="K22" s="67"/>
      <c r="L22" s="67"/>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row>
    <row r="23" spans="1:1025" ht="249.75" customHeight="1" x14ac:dyDescent="0.25">
      <c r="A23" s="68">
        <v>6</v>
      </c>
      <c r="B23" s="62" t="s">
        <v>55</v>
      </c>
      <c r="C23" s="68" t="s">
        <v>12</v>
      </c>
      <c r="D23" s="68">
        <v>60</v>
      </c>
      <c r="E23" s="71"/>
      <c r="F23" s="74">
        <v>0.08</v>
      </c>
      <c r="G23" s="77"/>
      <c r="H23" s="77"/>
      <c r="I23" s="77"/>
      <c r="J23" s="77"/>
      <c r="K23" s="65"/>
      <c r="L23" s="65"/>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row>
    <row r="24" spans="1:1025" ht="249" customHeight="1" x14ac:dyDescent="0.25">
      <c r="A24" s="69"/>
      <c r="B24" s="61" t="s">
        <v>56</v>
      </c>
      <c r="C24" s="69"/>
      <c r="D24" s="69"/>
      <c r="E24" s="72"/>
      <c r="F24" s="75"/>
      <c r="G24" s="78"/>
      <c r="H24" s="78"/>
      <c r="I24" s="78"/>
      <c r="J24" s="78"/>
      <c r="K24" s="66"/>
      <c r="L24" s="66"/>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row>
    <row r="25" spans="1:1025" ht="231.75" customHeight="1" x14ac:dyDescent="0.25">
      <c r="A25" s="70"/>
      <c r="B25" s="60" t="s">
        <v>57</v>
      </c>
      <c r="C25" s="70"/>
      <c r="D25" s="70"/>
      <c r="E25" s="73"/>
      <c r="F25" s="76"/>
      <c r="G25" s="79"/>
      <c r="H25" s="79"/>
      <c r="I25" s="79"/>
      <c r="J25" s="79"/>
      <c r="K25" s="67"/>
      <c r="L25" s="67"/>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row>
    <row r="26" spans="1:1025" ht="235.5" customHeight="1" x14ac:dyDescent="0.25">
      <c r="A26" s="68">
        <v>7</v>
      </c>
      <c r="B26" s="62" t="s">
        <v>58</v>
      </c>
      <c r="C26" s="68" t="s">
        <v>25</v>
      </c>
      <c r="D26" s="68">
        <v>90</v>
      </c>
      <c r="E26" s="71"/>
      <c r="F26" s="74">
        <v>0.08</v>
      </c>
      <c r="G26" s="77"/>
      <c r="H26" s="77"/>
      <c r="I26" s="77"/>
      <c r="J26" s="77"/>
      <c r="K26" s="65"/>
      <c r="L26" s="65"/>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5" ht="277.5" customHeight="1" x14ac:dyDescent="0.25">
      <c r="A27" s="69"/>
      <c r="B27" s="61" t="s">
        <v>59</v>
      </c>
      <c r="C27" s="69"/>
      <c r="D27" s="69"/>
      <c r="E27" s="72"/>
      <c r="F27" s="75"/>
      <c r="G27" s="78"/>
      <c r="H27" s="78"/>
      <c r="I27" s="78"/>
      <c r="J27" s="78"/>
      <c r="K27" s="66"/>
      <c r="L27" s="66"/>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5" ht="161.25" customHeight="1" x14ac:dyDescent="0.25">
      <c r="A28" s="70"/>
      <c r="B28" s="60" t="s">
        <v>60</v>
      </c>
      <c r="C28" s="70"/>
      <c r="D28" s="70"/>
      <c r="E28" s="73"/>
      <c r="F28" s="76"/>
      <c r="G28" s="79"/>
      <c r="H28" s="79"/>
      <c r="I28" s="79"/>
      <c r="J28" s="79"/>
      <c r="K28" s="67"/>
      <c r="L28" s="67"/>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5" ht="261" customHeight="1" x14ac:dyDescent="0.25">
      <c r="A29" s="68">
        <v>8</v>
      </c>
      <c r="B29" s="62" t="s">
        <v>61</v>
      </c>
      <c r="C29" s="68" t="s">
        <v>25</v>
      </c>
      <c r="D29" s="68">
        <v>40</v>
      </c>
      <c r="E29" s="71"/>
      <c r="F29" s="74">
        <v>0.08</v>
      </c>
      <c r="G29" s="77"/>
      <c r="H29" s="77"/>
      <c r="I29" s="77"/>
      <c r="J29" s="77"/>
      <c r="K29" s="65"/>
      <c r="L29" s="6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row>
    <row r="30" spans="1:1025" ht="269.25" customHeight="1" x14ac:dyDescent="0.25">
      <c r="A30" s="69"/>
      <c r="B30" s="61" t="s">
        <v>62</v>
      </c>
      <c r="C30" s="69"/>
      <c r="D30" s="69"/>
      <c r="E30" s="72"/>
      <c r="F30" s="75"/>
      <c r="G30" s="78"/>
      <c r="H30" s="78"/>
      <c r="I30" s="78"/>
      <c r="J30" s="78"/>
      <c r="K30" s="66"/>
      <c r="L30" s="66"/>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row>
    <row r="31" spans="1:1025" ht="208.5" customHeight="1" x14ac:dyDescent="0.25">
      <c r="A31" s="70"/>
      <c r="B31" s="60" t="s">
        <v>63</v>
      </c>
      <c r="C31" s="70"/>
      <c r="D31" s="70"/>
      <c r="E31" s="73"/>
      <c r="F31" s="76"/>
      <c r="G31" s="79"/>
      <c r="H31" s="79"/>
      <c r="I31" s="79"/>
      <c r="J31" s="79"/>
      <c r="K31" s="67"/>
      <c r="L31" s="67"/>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row>
    <row r="32" spans="1:1025" ht="222" customHeight="1" x14ac:dyDescent="0.25">
      <c r="A32" s="68">
        <v>9</v>
      </c>
      <c r="B32" s="62" t="s">
        <v>64</v>
      </c>
      <c r="C32" s="68" t="s">
        <v>25</v>
      </c>
      <c r="D32" s="68">
        <v>20</v>
      </c>
      <c r="E32" s="71"/>
      <c r="F32" s="74">
        <v>0.08</v>
      </c>
      <c r="G32" s="77"/>
      <c r="H32" s="77"/>
      <c r="I32" s="77"/>
      <c r="J32" s="77"/>
      <c r="K32" s="65"/>
      <c r="L32" s="65"/>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row>
    <row r="33" spans="1:1025" ht="289.5" customHeight="1" x14ac:dyDescent="0.25">
      <c r="A33" s="69"/>
      <c r="B33" s="61" t="s">
        <v>65</v>
      </c>
      <c r="C33" s="69"/>
      <c r="D33" s="69"/>
      <c r="E33" s="72"/>
      <c r="F33" s="75"/>
      <c r="G33" s="78"/>
      <c r="H33" s="78"/>
      <c r="I33" s="78"/>
      <c r="J33" s="78"/>
      <c r="K33" s="66"/>
      <c r="L33" s="66"/>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row>
    <row r="34" spans="1:1025" ht="139.5" customHeight="1" x14ac:dyDescent="0.25">
      <c r="A34" s="70"/>
      <c r="B34" s="60" t="s">
        <v>66</v>
      </c>
      <c r="C34" s="70"/>
      <c r="D34" s="70"/>
      <c r="E34" s="73"/>
      <c r="F34" s="76"/>
      <c r="G34" s="79"/>
      <c r="H34" s="79"/>
      <c r="I34" s="79"/>
      <c r="J34" s="79"/>
      <c r="K34" s="67"/>
      <c r="L34" s="6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row>
    <row r="35" spans="1:1025" ht="257.25" customHeight="1" x14ac:dyDescent="0.25">
      <c r="A35" s="68">
        <v>10</v>
      </c>
      <c r="B35" s="62" t="s">
        <v>67</v>
      </c>
      <c r="C35" s="68" t="s">
        <v>25</v>
      </c>
      <c r="D35" s="68">
        <v>160</v>
      </c>
      <c r="E35" s="71"/>
      <c r="F35" s="74">
        <v>0.08</v>
      </c>
      <c r="G35" s="77"/>
      <c r="H35" s="77"/>
      <c r="I35" s="77"/>
      <c r="J35" s="77"/>
      <c r="K35" s="65"/>
      <c r="L35" s="6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row>
    <row r="36" spans="1:1025" ht="171.75" customHeight="1" x14ac:dyDescent="0.25">
      <c r="A36" s="69"/>
      <c r="B36" s="61" t="s">
        <v>68</v>
      </c>
      <c r="C36" s="69"/>
      <c r="D36" s="69"/>
      <c r="E36" s="72"/>
      <c r="F36" s="75"/>
      <c r="G36" s="78"/>
      <c r="H36" s="78"/>
      <c r="I36" s="78"/>
      <c r="J36" s="78"/>
      <c r="K36" s="66"/>
      <c r="L36" s="6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row>
    <row r="37" spans="1:1025" ht="83.25" customHeight="1" x14ac:dyDescent="0.25">
      <c r="A37" s="70"/>
      <c r="B37" s="60" t="s">
        <v>69</v>
      </c>
      <c r="C37" s="70"/>
      <c r="D37" s="70"/>
      <c r="E37" s="73"/>
      <c r="F37" s="76"/>
      <c r="G37" s="79"/>
      <c r="H37" s="79"/>
      <c r="I37" s="79"/>
      <c r="J37" s="79"/>
      <c r="K37" s="67"/>
      <c r="L37" s="6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row>
    <row r="38" spans="1:1025" ht="230.25" customHeight="1" x14ac:dyDescent="0.25">
      <c r="A38" s="68">
        <v>11</v>
      </c>
      <c r="B38" s="62" t="s">
        <v>70</v>
      </c>
      <c r="C38" s="68" t="s">
        <v>25</v>
      </c>
      <c r="D38" s="68">
        <v>100</v>
      </c>
      <c r="E38" s="71"/>
      <c r="F38" s="74">
        <v>0.08</v>
      </c>
      <c r="G38" s="77"/>
      <c r="H38" s="77"/>
      <c r="I38" s="77"/>
      <c r="J38" s="77"/>
      <c r="K38" s="65"/>
      <c r="L38" s="65"/>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row>
    <row r="39" spans="1:1025" ht="296.25" customHeight="1" x14ac:dyDescent="0.25">
      <c r="A39" s="69"/>
      <c r="B39" s="61" t="s">
        <v>71</v>
      </c>
      <c r="C39" s="69"/>
      <c r="D39" s="69"/>
      <c r="E39" s="72"/>
      <c r="F39" s="75"/>
      <c r="G39" s="78"/>
      <c r="H39" s="78"/>
      <c r="I39" s="78"/>
      <c r="J39" s="78"/>
      <c r="K39" s="66"/>
      <c r="L39" s="66"/>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row>
    <row r="40" spans="1:1025" ht="66" customHeight="1" x14ac:dyDescent="0.25">
      <c r="A40" s="70"/>
      <c r="B40" s="60" t="s">
        <v>72</v>
      </c>
      <c r="C40" s="70"/>
      <c r="D40" s="70"/>
      <c r="E40" s="73"/>
      <c r="F40" s="76"/>
      <c r="G40" s="79"/>
      <c r="H40" s="79"/>
      <c r="I40" s="79"/>
      <c r="J40" s="79"/>
      <c r="K40" s="67"/>
      <c r="L40" s="67"/>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row>
    <row r="41" spans="1:1025" ht="231" customHeight="1" x14ac:dyDescent="0.25">
      <c r="A41" s="68">
        <v>12</v>
      </c>
      <c r="B41" s="62" t="s">
        <v>73</v>
      </c>
      <c r="C41" s="68" t="s">
        <v>25</v>
      </c>
      <c r="D41" s="68">
        <v>50</v>
      </c>
      <c r="E41" s="71"/>
      <c r="F41" s="74">
        <v>0.08</v>
      </c>
      <c r="G41" s="77"/>
      <c r="H41" s="77"/>
      <c r="I41" s="77"/>
      <c r="J41" s="77"/>
      <c r="K41" s="65"/>
      <c r="L41" s="65"/>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row>
    <row r="42" spans="1:1025" ht="249.75" customHeight="1" x14ac:dyDescent="0.25">
      <c r="A42" s="69"/>
      <c r="B42" s="61" t="s">
        <v>74</v>
      </c>
      <c r="C42" s="69"/>
      <c r="D42" s="69"/>
      <c r="E42" s="72"/>
      <c r="F42" s="75"/>
      <c r="G42" s="78"/>
      <c r="H42" s="78"/>
      <c r="I42" s="78"/>
      <c r="J42" s="78"/>
      <c r="K42" s="66"/>
      <c r="L42" s="66"/>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row>
    <row r="43" spans="1:1025" ht="72" customHeight="1" x14ac:dyDescent="0.25">
      <c r="A43" s="70"/>
      <c r="B43" s="63" t="s">
        <v>75</v>
      </c>
      <c r="C43" s="70"/>
      <c r="D43" s="70"/>
      <c r="E43" s="73"/>
      <c r="F43" s="76"/>
      <c r="G43" s="79"/>
      <c r="H43" s="79"/>
      <c r="I43" s="79"/>
      <c r="J43" s="79"/>
      <c r="K43" s="67"/>
      <c r="L43" s="67"/>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row>
    <row r="44" spans="1:1025" x14ac:dyDescent="0.25">
      <c r="A44" s="26"/>
      <c r="B44" s="26"/>
      <c r="C44" s="26"/>
      <c r="D44" s="26"/>
      <c r="E44" s="27"/>
      <c r="F44" s="27"/>
      <c r="G44" s="27"/>
      <c r="H44" s="29" t="s">
        <v>118</v>
      </c>
      <c r="I44" s="7"/>
      <c r="J44" s="7"/>
      <c r="K44" s="6"/>
      <c r="L44" s="30"/>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row>
    <row r="55" spans="1:1025"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row>
    <row r="56" spans="1:1025"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row>
    <row r="57" spans="1:1025"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row>
    <row r="58" spans="1:1025"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row>
  </sheetData>
  <mergeCells count="133">
    <mergeCell ref="A5:A7"/>
    <mergeCell ref="A1:L1"/>
    <mergeCell ref="C5:C7"/>
    <mergeCell ref="D5:D7"/>
    <mergeCell ref="E5:E7"/>
    <mergeCell ref="F5:F7"/>
    <mergeCell ref="G5:G7"/>
    <mergeCell ref="H5:H7"/>
    <mergeCell ref="I5:I7"/>
    <mergeCell ref="J5:J7"/>
    <mergeCell ref="K5:K7"/>
    <mergeCell ref="L5:L7"/>
    <mergeCell ref="K11:K14"/>
    <mergeCell ref="L11:L14"/>
    <mergeCell ref="A11:A14"/>
    <mergeCell ref="E11:E14"/>
    <mergeCell ref="F11:F14"/>
    <mergeCell ref="D11:D14"/>
    <mergeCell ref="C11:C14"/>
    <mergeCell ref="G8:G10"/>
    <mergeCell ref="H8:H10"/>
    <mergeCell ref="I8:I10"/>
    <mergeCell ref="J8:J10"/>
    <mergeCell ref="A8:A10"/>
    <mergeCell ref="A15:A18"/>
    <mergeCell ref="C15:C18"/>
    <mergeCell ref="D15:D18"/>
    <mergeCell ref="E15:E18"/>
    <mergeCell ref="F15:F18"/>
    <mergeCell ref="G11:G14"/>
    <mergeCell ref="H11:H14"/>
    <mergeCell ref="I11:I14"/>
    <mergeCell ref="J11:J14"/>
    <mergeCell ref="C26:C28"/>
    <mergeCell ref="K8:K10"/>
    <mergeCell ref="L8:L10"/>
    <mergeCell ref="C19:C22"/>
    <mergeCell ref="D19:D22"/>
    <mergeCell ref="E19:E22"/>
    <mergeCell ref="A26:A28"/>
    <mergeCell ref="D8:D10"/>
    <mergeCell ref="C8:C10"/>
    <mergeCell ref="E8:E10"/>
    <mergeCell ref="F8:F10"/>
    <mergeCell ref="F19:F22"/>
    <mergeCell ref="D26:D28"/>
    <mergeCell ref="E26:E28"/>
    <mergeCell ref="L15:L18"/>
    <mergeCell ref="A19:A22"/>
    <mergeCell ref="G19:G22"/>
    <mergeCell ref="H19:H22"/>
    <mergeCell ref="I19:I22"/>
    <mergeCell ref="G15:G18"/>
    <mergeCell ref="H15:H18"/>
    <mergeCell ref="I15:I18"/>
    <mergeCell ref="J15:J18"/>
    <mergeCell ref="K15:K18"/>
    <mergeCell ref="H26:H28"/>
    <mergeCell ref="I26:I28"/>
    <mergeCell ref="J26:J28"/>
    <mergeCell ref="K26:K28"/>
    <mergeCell ref="L26:L28"/>
    <mergeCell ref="J19:J22"/>
    <mergeCell ref="K19:K22"/>
    <mergeCell ref="L19:L22"/>
    <mergeCell ref="F26:F28"/>
    <mergeCell ref="G26:G28"/>
    <mergeCell ref="L32:L34"/>
    <mergeCell ref="A32:A34"/>
    <mergeCell ref="E29:E31"/>
    <mergeCell ref="F29:F31"/>
    <mergeCell ref="G29:G31"/>
    <mergeCell ref="H29:H31"/>
    <mergeCell ref="I29:I31"/>
    <mergeCell ref="J29:J31"/>
    <mergeCell ref="K29:K31"/>
    <mergeCell ref="L29:L31"/>
    <mergeCell ref="A29:A31"/>
    <mergeCell ref="C29:C31"/>
    <mergeCell ref="D29:D31"/>
    <mergeCell ref="C32:C34"/>
    <mergeCell ref="D32:D34"/>
    <mergeCell ref="E32:E34"/>
    <mergeCell ref="F32:F34"/>
    <mergeCell ref="G32:G34"/>
    <mergeCell ref="H32:H34"/>
    <mergeCell ref="I32:I34"/>
    <mergeCell ref="J32:J34"/>
    <mergeCell ref="K32:K34"/>
    <mergeCell ref="L38:L40"/>
    <mergeCell ref="G35:G37"/>
    <mergeCell ref="H35:H37"/>
    <mergeCell ref="I35:I37"/>
    <mergeCell ref="J35:J37"/>
    <mergeCell ref="K35:K37"/>
    <mergeCell ref="A35:A37"/>
    <mergeCell ref="C35:C37"/>
    <mergeCell ref="D35:D37"/>
    <mergeCell ref="E35:E37"/>
    <mergeCell ref="F35:F37"/>
    <mergeCell ref="C38:C40"/>
    <mergeCell ref="D38:D40"/>
    <mergeCell ref="E38:E40"/>
    <mergeCell ref="F38:F40"/>
    <mergeCell ref="G38:G40"/>
    <mergeCell ref="H38:H40"/>
    <mergeCell ref="I38:I40"/>
    <mergeCell ref="J38:J40"/>
    <mergeCell ref="K38:K40"/>
    <mergeCell ref="L41:L43"/>
    <mergeCell ref="A23:A25"/>
    <mergeCell ref="C23:C25"/>
    <mergeCell ref="D23:D25"/>
    <mergeCell ref="E23:E25"/>
    <mergeCell ref="F23:F25"/>
    <mergeCell ref="G23:G25"/>
    <mergeCell ref="H23:H25"/>
    <mergeCell ref="I23:I25"/>
    <mergeCell ref="J23:J25"/>
    <mergeCell ref="K23:K25"/>
    <mergeCell ref="L23:L25"/>
    <mergeCell ref="G41:G43"/>
    <mergeCell ref="H41:H43"/>
    <mergeCell ref="I41:I43"/>
    <mergeCell ref="J41:J43"/>
    <mergeCell ref="K41:K43"/>
    <mergeCell ref="A41:A43"/>
    <mergeCell ref="C41:C43"/>
    <mergeCell ref="D41:D43"/>
    <mergeCell ref="E41:E43"/>
    <mergeCell ref="F41:F43"/>
    <mergeCell ref="L35:L37"/>
    <mergeCell ref="A38:A40"/>
  </mergeCells>
  <pageMargins left="0.7" right="0.7" top="0.75" bottom="0.75" header="0.3" footer="0.3"/>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H10" sqref="H10"/>
    </sheetView>
  </sheetViews>
  <sheetFormatPr defaultRowHeight="15" x14ac:dyDescent="0.25"/>
  <cols>
    <col min="2" max="2" width="36.42578125" customWidth="1"/>
    <col min="3" max="3" width="11.42578125" customWidth="1"/>
    <col min="5" max="5" width="12.140625" customWidth="1"/>
    <col min="7" max="7" width="12.42578125" customWidth="1"/>
    <col min="8" max="8" width="14" customWidth="1"/>
    <col min="9" max="9" width="12.85546875" customWidth="1"/>
    <col min="10" max="10" width="13.42578125" customWidth="1"/>
    <col min="11" max="11" width="13.7109375" customWidth="1"/>
    <col min="12" max="12" width="16" customWidth="1"/>
  </cols>
  <sheetData>
    <row r="1" spans="1:13" x14ac:dyDescent="0.25">
      <c r="A1" s="64" t="s">
        <v>76</v>
      </c>
      <c r="B1" s="64"/>
      <c r="C1" s="64"/>
      <c r="D1" s="64"/>
      <c r="E1" s="64"/>
      <c r="F1" s="64"/>
      <c r="G1" s="64"/>
      <c r="H1" s="64"/>
      <c r="I1" s="64"/>
      <c r="J1" s="64"/>
      <c r="K1" s="64"/>
      <c r="L1" s="64"/>
      <c r="M1" s="10"/>
    </row>
    <row r="2" spans="1:13" ht="51" x14ac:dyDescent="0.25">
      <c r="A2" s="18" t="s">
        <v>1</v>
      </c>
      <c r="B2" s="19" t="s">
        <v>2</v>
      </c>
      <c r="C2" s="19" t="s">
        <v>3</v>
      </c>
      <c r="D2" s="19" t="s">
        <v>4</v>
      </c>
      <c r="E2" s="20" t="s">
        <v>5</v>
      </c>
      <c r="F2" s="21" t="s">
        <v>111</v>
      </c>
      <c r="G2" s="21" t="s">
        <v>112</v>
      </c>
      <c r="H2" s="20" t="s">
        <v>6</v>
      </c>
      <c r="I2" s="20" t="s">
        <v>7</v>
      </c>
      <c r="J2" s="20" t="s">
        <v>8</v>
      </c>
      <c r="K2" s="20" t="s">
        <v>9</v>
      </c>
      <c r="L2" s="19" t="s">
        <v>10</v>
      </c>
      <c r="M2" s="3"/>
    </row>
    <row r="3" spans="1:13" x14ac:dyDescent="0.25">
      <c r="A3" s="22">
        <v>1</v>
      </c>
      <c r="B3" s="22">
        <v>2</v>
      </c>
      <c r="C3" s="22">
        <v>3</v>
      </c>
      <c r="D3" s="22">
        <v>4</v>
      </c>
      <c r="E3" s="22">
        <v>5</v>
      </c>
      <c r="F3" s="22">
        <v>6</v>
      </c>
      <c r="G3" s="22">
        <v>7</v>
      </c>
      <c r="H3" s="22">
        <v>8</v>
      </c>
      <c r="I3" s="22">
        <v>9</v>
      </c>
      <c r="J3" s="22">
        <v>10</v>
      </c>
      <c r="K3" s="22">
        <v>11</v>
      </c>
      <c r="L3" s="22">
        <v>12</v>
      </c>
      <c r="M3" s="3"/>
    </row>
    <row r="4" spans="1:13" ht="21" x14ac:dyDescent="0.25">
      <c r="A4" s="23"/>
      <c r="B4" s="23"/>
      <c r="C4" s="23"/>
      <c r="D4" s="23"/>
      <c r="E4" s="23"/>
      <c r="F4" s="23"/>
      <c r="G4" s="24" t="s">
        <v>113</v>
      </c>
      <c r="H4" s="24" t="s">
        <v>114</v>
      </c>
      <c r="I4" s="24" t="s">
        <v>115</v>
      </c>
      <c r="J4" s="24" t="s">
        <v>116</v>
      </c>
      <c r="K4" s="24" t="s">
        <v>117</v>
      </c>
      <c r="L4" s="23"/>
      <c r="M4" s="3"/>
    </row>
    <row r="5" spans="1:13" ht="84" customHeight="1" x14ac:dyDescent="0.25">
      <c r="A5" s="41">
        <v>1</v>
      </c>
      <c r="B5" s="48" t="s">
        <v>77</v>
      </c>
      <c r="C5" s="50" t="s">
        <v>78</v>
      </c>
      <c r="D5" s="51">
        <v>60</v>
      </c>
      <c r="E5" s="52"/>
      <c r="F5" s="45">
        <v>0.08</v>
      </c>
      <c r="G5" s="5"/>
      <c r="H5" s="5"/>
      <c r="I5" s="5"/>
      <c r="J5" s="5"/>
      <c r="K5" s="6"/>
      <c r="L5" s="6"/>
      <c r="M5" s="10"/>
    </row>
    <row r="6" spans="1:13" ht="58.5" customHeight="1" x14ac:dyDescent="0.25">
      <c r="A6" s="41">
        <f t="shared" ref="A6:A11" si="0">A5+1</f>
        <v>2</v>
      </c>
      <c r="B6" s="48" t="s">
        <v>79</v>
      </c>
      <c r="C6" s="50" t="s">
        <v>78</v>
      </c>
      <c r="D6" s="48">
        <v>30</v>
      </c>
      <c r="E6" s="52"/>
      <c r="F6" s="45">
        <v>0.08</v>
      </c>
      <c r="G6" s="5"/>
      <c r="H6" s="5"/>
      <c r="I6" s="5"/>
      <c r="J6" s="5"/>
      <c r="K6" s="6"/>
      <c r="L6" s="6"/>
      <c r="M6" s="10"/>
    </row>
    <row r="7" spans="1:13" ht="65.25" customHeight="1" x14ac:dyDescent="0.25">
      <c r="A7" s="41">
        <f t="shared" si="0"/>
        <v>3</v>
      </c>
      <c r="B7" s="48" t="s">
        <v>80</v>
      </c>
      <c r="C7" s="50" t="s">
        <v>78</v>
      </c>
      <c r="D7" s="51">
        <v>120</v>
      </c>
      <c r="E7" s="52"/>
      <c r="F7" s="45">
        <v>0.08</v>
      </c>
      <c r="G7" s="5"/>
      <c r="H7" s="5"/>
      <c r="I7" s="5"/>
      <c r="J7" s="5"/>
      <c r="K7" s="6"/>
      <c r="L7" s="6"/>
      <c r="M7" s="10"/>
    </row>
    <row r="8" spans="1:13" ht="121.5" customHeight="1" x14ac:dyDescent="0.25">
      <c r="A8" s="41">
        <f t="shared" si="0"/>
        <v>4</v>
      </c>
      <c r="B8" s="48" t="s">
        <v>81</v>
      </c>
      <c r="C8" s="50" t="s">
        <v>78</v>
      </c>
      <c r="D8" s="48">
        <v>360</v>
      </c>
      <c r="E8" s="52"/>
      <c r="F8" s="45">
        <v>0.08</v>
      </c>
      <c r="G8" s="5"/>
      <c r="H8" s="5"/>
      <c r="I8" s="5"/>
      <c r="J8" s="5"/>
      <c r="K8" s="6"/>
      <c r="L8" s="6"/>
      <c r="M8" s="10"/>
    </row>
    <row r="9" spans="1:13" ht="36" x14ac:dyDescent="0.25">
      <c r="A9" s="41">
        <f t="shared" si="0"/>
        <v>5</v>
      </c>
      <c r="B9" s="48" t="s">
        <v>82</v>
      </c>
      <c r="C9" s="50" t="s">
        <v>25</v>
      </c>
      <c r="D9" s="48">
        <v>7000</v>
      </c>
      <c r="E9" s="52"/>
      <c r="F9" s="45">
        <v>0.08</v>
      </c>
      <c r="G9" s="5"/>
      <c r="H9" s="5"/>
      <c r="I9" s="5"/>
      <c r="J9" s="5"/>
      <c r="K9" s="6"/>
      <c r="L9" s="6"/>
      <c r="M9" s="10"/>
    </row>
    <row r="10" spans="1:13" ht="60" x14ac:dyDescent="0.25">
      <c r="A10" s="41">
        <f t="shared" si="0"/>
        <v>6</v>
      </c>
      <c r="B10" s="48" t="s">
        <v>83</v>
      </c>
      <c r="C10" s="50" t="s">
        <v>25</v>
      </c>
      <c r="D10" s="48">
        <v>1400</v>
      </c>
      <c r="E10" s="52"/>
      <c r="F10" s="45">
        <v>0.08</v>
      </c>
      <c r="G10" s="5"/>
      <c r="H10" s="5"/>
      <c r="I10" s="5"/>
      <c r="J10" s="5"/>
      <c r="K10" s="6"/>
      <c r="L10" s="6"/>
      <c r="M10" s="10"/>
    </row>
    <row r="11" spans="1:13" ht="36" x14ac:dyDescent="0.25">
      <c r="A11" s="41">
        <f t="shared" si="0"/>
        <v>7</v>
      </c>
      <c r="B11" s="48" t="s">
        <v>84</v>
      </c>
      <c r="C11" s="50" t="s">
        <v>25</v>
      </c>
      <c r="D11" s="48">
        <v>1200</v>
      </c>
      <c r="E11" s="52"/>
      <c r="F11" s="45">
        <v>0.08</v>
      </c>
      <c r="G11" s="5"/>
      <c r="H11" s="5"/>
      <c r="I11" s="5"/>
      <c r="J11" s="5"/>
      <c r="K11" s="6"/>
      <c r="L11" s="6"/>
      <c r="M11" s="10"/>
    </row>
    <row r="12" spans="1:13" ht="60" x14ac:dyDescent="0.25">
      <c r="A12" s="41">
        <v>8</v>
      </c>
      <c r="B12" s="48" t="s">
        <v>85</v>
      </c>
      <c r="C12" s="50" t="s">
        <v>25</v>
      </c>
      <c r="D12" s="48">
        <v>500</v>
      </c>
      <c r="E12" s="52"/>
      <c r="F12" s="45">
        <v>0.08</v>
      </c>
      <c r="G12" s="5"/>
      <c r="H12" s="5"/>
      <c r="I12" s="5"/>
      <c r="J12" s="5"/>
      <c r="K12" s="6"/>
      <c r="L12" s="6"/>
      <c r="M12" s="10"/>
    </row>
    <row r="13" spans="1:13" ht="204" x14ac:dyDescent="0.25">
      <c r="A13" s="41">
        <v>9</v>
      </c>
      <c r="B13" s="48" t="s">
        <v>86</v>
      </c>
      <c r="C13" s="50" t="s">
        <v>25</v>
      </c>
      <c r="D13" s="48">
        <v>1800</v>
      </c>
      <c r="E13" s="52"/>
      <c r="F13" s="45">
        <v>0.08</v>
      </c>
      <c r="G13" s="5"/>
      <c r="H13" s="5"/>
      <c r="I13" s="5"/>
      <c r="J13" s="5"/>
      <c r="K13" s="6"/>
      <c r="L13" s="6"/>
      <c r="M13" s="10"/>
    </row>
    <row r="14" spans="1:13" ht="168" x14ac:dyDescent="0.25">
      <c r="A14" s="41">
        <v>10</v>
      </c>
      <c r="B14" s="48" t="s">
        <v>87</v>
      </c>
      <c r="C14" s="50" t="s">
        <v>25</v>
      </c>
      <c r="D14" s="48">
        <v>6000</v>
      </c>
      <c r="E14" s="52"/>
      <c r="F14" s="45">
        <v>0.08</v>
      </c>
      <c r="G14" s="5"/>
      <c r="H14" s="5"/>
      <c r="I14" s="5"/>
      <c r="J14" s="5"/>
      <c r="K14" s="6"/>
      <c r="L14" s="6"/>
      <c r="M14" s="10"/>
    </row>
    <row r="15" spans="1:13" ht="108" x14ac:dyDescent="0.25">
      <c r="A15" s="41">
        <v>11</v>
      </c>
      <c r="B15" s="48" t="s">
        <v>88</v>
      </c>
      <c r="C15" s="50" t="s">
        <v>25</v>
      </c>
      <c r="D15" s="48">
        <v>600</v>
      </c>
      <c r="E15" s="52"/>
      <c r="F15" s="45">
        <v>0.08</v>
      </c>
      <c r="G15" s="5"/>
      <c r="H15" s="5"/>
      <c r="I15" s="5"/>
      <c r="J15" s="5"/>
      <c r="K15" s="6"/>
      <c r="L15" s="6"/>
      <c r="M15" s="10"/>
    </row>
    <row r="16" spans="1:13" ht="192" x14ac:dyDescent="0.25">
      <c r="A16" s="41">
        <v>12</v>
      </c>
      <c r="B16" s="48" t="s">
        <v>89</v>
      </c>
      <c r="C16" s="50" t="s">
        <v>25</v>
      </c>
      <c r="D16" s="51">
        <v>10000</v>
      </c>
      <c r="E16" s="52"/>
      <c r="F16" s="45">
        <v>0.08</v>
      </c>
      <c r="G16" s="5"/>
      <c r="H16" s="5"/>
      <c r="I16" s="5"/>
      <c r="J16" s="5"/>
      <c r="K16" s="6"/>
      <c r="L16" s="6"/>
      <c r="M16" s="10"/>
    </row>
    <row r="17" spans="1:13" ht="192" x14ac:dyDescent="0.25">
      <c r="A17" s="41">
        <f t="shared" ref="A17:A24" si="1">A16+1</f>
        <v>13</v>
      </c>
      <c r="B17" s="48" t="s">
        <v>90</v>
      </c>
      <c r="C17" s="50" t="s">
        <v>25</v>
      </c>
      <c r="D17" s="51">
        <v>12000</v>
      </c>
      <c r="E17" s="52"/>
      <c r="F17" s="45">
        <v>0.08</v>
      </c>
      <c r="G17" s="5"/>
      <c r="H17" s="5"/>
      <c r="I17" s="5"/>
      <c r="J17" s="5"/>
      <c r="K17" s="6"/>
      <c r="L17" s="6"/>
      <c r="M17" s="10"/>
    </row>
    <row r="18" spans="1:13" ht="192" x14ac:dyDescent="0.25">
      <c r="A18" s="41">
        <f t="shared" si="1"/>
        <v>14</v>
      </c>
      <c r="B18" s="48" t="s">
        <v>91</v>
      </c>
      <c r="C18" s="50" t="s">
        <v>25</v>
      </c>
      <c r="D18" s="51">
        <v>12000</v>
      </c>
      <c r="E18" s="52"/>
      <c r="F18" s="45">
        <v>0.08</v>
      </c>
      <c r="G18" s="5"/>
      <c r="H18" s="5"/>
      <c r="I18" s="5"/>
      <c r="J18" s="5"/>
      <c r="K18" s="6"/>
      <c r="L18" s="6"/>
      <c r="M18" s="10"/>
    </row>
    <row r="19" spans="1:13" ht="24" x14ac:dyDescent="0.25">
      <c r="A19" s="41">
        <f t="shared" si="1"/>
        <v>15</v>
      </c>
      <c r="B19" s="48" t="s">
        <v>92</v>
      </c>
      <c r="C19" s="50" t="s">
        <v>25</v>
      </c>
      <c r="D19" s="48">
        <v>800</v>
      </c>
      <c r="E19" s="52"/>
      <c r="F19" s="45">
        <v>0.08</v>
      </c>
      <c r="G19" s="5"/>
      <c r="H19" s="5"/>
      <c r="I19" s="5"/>
      <c r="J19" s="5"/>
      <c r="K19" s="6"/>
      <c r="L19" s="6"/>
      <c r="M19" s="10"/>
    </row>
    <row r="20" spans="1:13" x14ac:dyDescent="0.25">
      <c r="A20" s="41">
        <f t="shared" si="1"/>
        <v>16</v>
      </c>
      <c r="B20" s="48" t="s">
        <v>93</v>
      </c>
      <c r="C20" s="50" t="s">
        <v>25</v>
      </c>
      <c r="D20" s="48">
        <v>250</v>
      </c>
      <c r="E20" s="53"/>
      <c r="F20" s="45">
        <v>0.08</v>
      </c>
      <c r="G20" s="5"/>
      <c r="H20" s="5"/>
      <c r="I20" s="5"/>
      <c r="J20" s="5"/>
      <c r="K20" s="6"/>
      <c r="L20" s="6"/>
      <c r="M20" s="10"/>
    </row>
    <row r="21" spans="1:13" x14ac:dyDescent="0.25">
      <c r="A21" s="41">
        <f t="shared" si="1"/>
        <v>17</v>
      </c>
      <c r="B21" s="48" t="s">
        <v>94</v>
      </c>
      <c r="C21" s="50" t="s">
        <v>25</v>
      </c>
      <c r="D21" s="48">
        <v>250</v>
      </c>
      <c r="E21" s="54"/>
      <c r="F21" s="45">
        <v>0.08</v>
      </c>
      <c r="G21" s="5"/>
      <c r="H21" s="5"/>
      <c r="I21" s="5"/>
      <c r="J21" s="5"/>
      <c r="K21" s="6"/>
      <c r="L21" s="6"/>
      <c r="M21" s="10"/>
    </row>
    <row r="22" spans="1:13" x14ac:dyDescent="0.25">
      <c r="A22" s="41">
        <f t="shared" si="1"/>
        <v>18</v>
      </c>
      <c r="B22" s="48" t="s">
        <v>95</v>
      </c>
      <c r="C22" s="50" t="s">
        <v>25</v>
      </c>
      <c r="D22" s="48">
        <v>15</v>
      </c>
      <c r="E22" s="53"/>
      <c r="F22" s="45">
        <v>0.08</v>
      </c>
      <c r="G22" s="5"/>
      <c r="H22" s="5"/>
      <c r="I22" s="5"/>
      <c r="J22" s="5"/>
      <c r="K22" s="6"/>
      <c r="L22" s="6"/>
      <c r="M22" s="10"/>
    </row>
    <row r="23" spans="1:13" x14ac:dyDescent="0.25">
      <c r="A23" s="41">
        <f t="shared" si="1"/>
        <v>19</v>
      </c>
      <c r="B23" s="48" t="s">
        <v>96</v>
      </c>
      <c r="C23" s="50" t="s">
        <v>25</v>
      </c>
      <c r="D23" s="48">
        <v>15</v>
      </c>
      <c r="E23" s="54"/>
      <c r="F23" s="45">
        <v>0.08</v>
      </c>
      <c r="G23" s="5"/>
      <c r="H23" s="5"/>
      <c r="I23" s="5"/>
      <c r="J23" s="5"/>
      <c r="K23" s="6"/>
      <c r="L23" s="6"/>
      <c r="M23" s="10"/>
    </row>
    <row r="24" spans="1:13" x14ac:dyDescent="0.25">
      <c r="A24" s="41">
        <f t="shared" si="1"/>
        <v>20</v>
      </c>
      <c r="B24" s="48" t="s">
        <v>97</v>
      </c>
      <c r="C24" s="50" t="s">
        <v>25</v>
      </c>
      <c r="D24" s="48">
        <v>10</v>
      </c>
      <c r="E24" s="53"/>
      <c r="F24" s="45">
        <v>0.08</v>
      </c>
      <c r="G24" s="5"/>
      <c r="H24" s="5"/>
      <c r="I24" s="5"/>
      <c r="J24" s="5"/>
      <c r="K24" s="6"/>
      <c r="L24" s="6"/>
      <c r="M24" s="10"/>
    </row>
    <row r="25" spans="1:13" ht="48" x14ac:dyDescent="0.25">
      <c r="A25" s="41">
        <v>21</v>
      </c>
      <c r="B25" s="49" t="s">
        <v>98</v>
      </c>
      <c r="C25" s="50" t="s">
        <v>25</v>
      </c>
      <c r="D25" s="48">
        <v>250</v>
      </c>
      <c r="E25" s="54"/>
      <c r="F25" s="45">
        <v>0.08</v>
      </c>
      <c r="G25" s="5"/>
      <c r="H25" s="5"/>
      <c r="I25" s="5"/>
      <c r="J25" s="5"/>
      <c r="K25" s="6"/>
      <c r="L25" s="6"/>
      <c r="M25" s="10"/>
    </row>
    <row r="26" spans="1:13" ht="36" x14ac:dyDescent="0.25">
      <c r="A26" s="41">
        <v>22</v>
      </c>
      <c r="B26" s="48" t="s">
        <v>99</v>
      </c>
      <c r="C26" s="50" t="s">
        <v>25</v>
      </c>
      <c r="D26" s="48">
        <v>30</v>
      </c>
      <c r="E26" s="53"/>
      <c r="F26" s="45">
        <v>0.08</v>
      </c>
      <c r="G26" s="5"/>
      <c r="H26" s="5"/>
      <c r="I26" s="5"/>
      <c r="J26" s="5"/>
      <c r="K26" s="6"/>
      <c r="L26" s="6"/>
      <c r="M26" s="10"/>
    </row>
    <row r="27" spans="1:13" ht="36" x14ac:dyDescent="0.25">
      <c r="A27" s="41">
        <v>23</v>
      </c>
      <c r="B27" s="48" t="s">
        <v>100</v>
      </c>
      <c r="C27" s="50" t="s">
        <v>25</v>
      </c>
      <c r="D27" s="48">
        <v>450</v>
      </c>
      <c r="E27" s="54"/>
      <c r="F27" s="45">
        <v>0.08</v>
      </c>
      <c r="G27" s="5"/>
      <c r="H27" s="5"/>
      <c r="I27" s="5"/>
      <c r="J27" s="5"/>
      <c r="K27" s="6"/>
      <c r="L27" s="6"/>
      <c r="M27" s="10"/>
    </row>
    <row r="28" spans="1:13" ht="36" x14ac:dyDescent="0.25">
      <c r="A28" s="41">
        <v>24</v>
      </c>
      <c r="B28" s="48" t="s">
        <v>101</v>
      </c>
      <c r="C28" s="50" t="s">
        <v>25</v>
      </c>
      <c r="D28" s="48">
        <v>400</v>
      </c>
      <c r="E28" s="53"/>
      <c r="F28" s="45">
        <v>0.08</v>
      </c>
      <c r="G28" s="5"/>
      <c r="H28" s="5"/>
      <c r="I28" s="5"/>
      <c r="J28" s="5"/>
      <c r="K28" s="6"/>
      <c r="L28" s="6"/>
      <c r="M28" s="10"/>
    </row>
    <row r="29" spans="1:13" ht="96" x14ac:dyDescent="0.25">
      <c r="A29" s="41">
        <f>A28+1</f>
        <v>25</v>
      </c>
      <c r="B29" s="48" t="s">
        <v>102</v>
      </c>
      <c r="C29" s="43" t="s">
        <v>25</v>
      </c>
      <c r="D29" s="48">
        <v>4000</v>
      </c>
      <c r="E29" s="53"/>
      <c r="F29" s="45">
        <v>0.08</v>
      </c>
      <c r="G29" s="5"/>
      <c r="H29" s="5"/>
      <c r="I29" s="5"/>
      <c r="J29" s="5"/>
      <c r="K29" s="6"/>
      <c r="L29" s="6"/>
      <c r="M29" s="10"/>
    </row>
    <row r="30" spans="1:13" x14ac:dyDescent="0.25">
      <c r="A30" s="26"/>
      <c r="B30" s="26"/>
      <c r="C30" s="26"/>
      <c r="D30" s="26"/>
      <c r="E30" s="27"/>
      <c r="F30" s="27"/>
      <c r="G30" s="27"/>
      <c r="H30" s="28" t="s">
        <v>118</v>
      </c>
      <c r="I30" s="7"/>
      <c r="J30" s="7"/>
      <c r="K30" s="6"/>
      <c r="L30" s="30"/>
      <c r="M30" s="10"/>
    </row>
  </sheetData>
  <mergeCells count="1">
    <mergeCell ref="A1:L1"/>
  </mergeCells>
  <pageMargins left="0.7" right="0.7" top="0.75" bottom="0.75" header="0.3" footer="0.3"/>
  <pageSetup paperSize="9" scale="7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4"/>
  <sheetViews>
    <sheetView tabSelected="1" workbookViewId="0">
      <selection activeCell="K11" sqref="K11"/>
    </sheetView>
  </sheetViews>
  <sheetFormatPr defaultRowHeight="15" x14ac:dyDescent="0.25"/>
  <cols>
    <col min="2" max="2" width="40.42578125" customWidth="1"/>
    <col min="3" max="3" width="12.85546875" customWidth="1"/>
    <col min="5" max="5" width="14.28515625" customWidth="1"/>
    <col min="7" max="7" width="14.5703125" customWidth="1"/>
    <col min="8" max="8" width="14.140625" customWidth="1"/>
    <col min="9" max="9" width="13.140625" customWidth="1"/>
    <col min="10" max="10" width="12" customWidth="1"/>
    <col min="11" max="11" width="12.85546875" customWidth="1"/>
    <col min="12" max="12" width="17.5703125" customWidth="1"/>
  </cols>
  <sheetData>
    <row r="2" spans="1:12" x14ac:dyDescent="0.25">
      <c r="A2" s="64" t="s">
        <v>103</v>
      </c>
      <c r="B2" s="64"/>
      <c r="C2" s="64"/>
      <c r="D2" s="64"/>
      <c r="E2" s="64"/>
      <c r="F2" s="64"/>
      <c r="G2" s="64"/>
      <c r="H2" s="64"/>
      <c r="I2" s="64"/>
      <c r="J2" s="64"/>
      <c r="K2" s="64"/>
      <c r="L2" s="64"/>
    </row>
    <row r="3" spans="1:12" ht="38.25" x14ac:dyDescent="0.25">
      <c r="A3" s="18" t="s">
        <v>1</v>
      </c>
      <c r="B3" s="19" t="s">
        <v>2</v>
      </c>
      <c r="C3" s="19" t="s">
        <v>3</v>
      </c>
      <c r="D3" s="19" t="s">
        <v>4</v>
      </c>
      <c r="E3" s="20" t="s">
        <v>5</v>
      </c>
      <c r="F3" s="21" t="s">
        <v>111</v>
      </c>
      <c r="G3" s="21" t="s">
        <v>112</v>
      </c>
      <c r="H3" s="20" t="s">
        <v>6</v>
      </c>
      <c r="I3" s="20" t="s">
        <v>7</v>
      </c>
      <c r="J3" s="20" t="s">
        <v>8</v>
      </c>
      <c r="K3" s="20" t="s">
        <v>9</v>
      </c>
      <c r="L3" s="19" t="s">
        <v>10</v>
      </c>
    </row>
    <row r="4" spans="1:12" x14ac:dyDescent="0.25">
      <c r="A4" s="22">
        <v>1</v>
      </c>
      <c r="B4" s="22">
        <v>2</v>
      </c>
      <c r="C4" s="22">
        <v>3</v>
      </c>
      <c r="D4" s="22">
        <v>4</v>
      </c>
      <c r="E4" s="22">
        <v>5</v>
      </c>
      <c r="F4" s="22">
        <v>6</v>
      </c>
      <c r="G4" s="22">
        <v>7</v>
      </c>
      <c r="H4" s="22">
        <v>8</v>
      </c>
      <c r="I4" s="22">
        <v>9</v>
      </c>
      <c r="J4" s="22">
        <v>10</v>
      </c>
      <c r="K4" s="22">
        <v>11</v>
      </c>
      <c r="L4" s="22">
        <v>12</v>
      </c>
    </row>
    <row r="5" spans="1:12" ht="21" x14ac:dyDescent="0.25">
      <c r="A5" s="33"/>
      <c r="B5" s="33"/>
      <c r="C5" s="33"/>
      <c r="D5" s="33"/>
      <c r="E5" s="33"/>
      <c r="F5" s="33"/>
      <c r="G5" s="34" t="s">
        <v>113</v>
      </c>
      <c r="H5" s="34" t="s">
        <v>114</v>
      </c>
      <c r="I5" s="34" t="s">
        <v>115</v>
      </c>
      <c r="J5" s="34" t="s">
        <v>116</v>
      </c>
      <c r="K5" s="34" t="s">
        <v>117</v>
      </c>
      <c r="L5" s="33"/>
    </row>
    <row r="6" spans="1:12" ht="48.75" customHeight="1" x14ac:dyDescent="0.25">
      <c r="A6" s="41">
        <v>1</v>
      </c>
      <c r="B6" s="42" t="s">
        <v>104</v>
      </c>
      <c r="C6" s="43" t="s">
        <v>78</v>
      </c>
      <c r="D6" s="41">
        <v>10</v>
      </c>
      <c r="E6" s="44"/>
      <c r="F6" s="45">
        <v>0.08</v>
      </c>
      <c r="G6" s="5"/>
      <c r="H6" s="5"/>
      <c r="I6" s="5"/>
      <c r="J6" s="5"/>
      <c r="K6" s="6"/>
      <c r="L6" s="6"/>
    </row>
    <row r="7" spans="1:12" ht="53.25" customHeight="1" x14ac:dyDescent="0.25">
      <c r="A7" s="46">
        <v>2</v>
      </c>
      <c r="B7" s="42" t="s">
        <v>105</v>
      </c>
      <c r="C7" s="47" t="s">
        <v>78</v>
      </c>
      <c r="D7" s="46">
        <v>15</v>
      </c>
      <c r="E7" s="46"/>
      <c r="F7" s="45">
        <v>0.08</v>
      </c>
      <c r="G7" s="5"/>
      <c r="H7" s="5"/>
      <c r="I7" s="5"/>
      <c r="J7" s="5"/>
      <c r="K7" s="35"/>
      <c r="L7" s="35"/>
    </row>
    <row r="8" spans="1:12" ht="57.75" customHeight="1" x14ac:dyDescent="0.25">
      <c r="A8" s="46">
        <v>3</v>
      </c>
      <c r="B8" s="42" t="s">
        <v>106</v>
      </c>
      <c r="C8" s="47" t="s">
        <v>78</v>
      </c>
      <c r="D8" s="46">
        <v>10</v>
      </c>
      <c r="E8" s="46"/>
      <c r="F8" s="45">
        <v>0.08</v>
      </c>
      <c r="G8" s="5"/>
      <c r="H8" s="5"/>
      <c r="I8" s="5"/>
      <c r="J8" s="5"/>
      <c r="K8" s="35"/>
      <c r="L8" s="35"/>
    </row>
    <row r="9" spans="1:12" x14ac:dyDescent="0.25">
      <c r="A9" s="39"/>
      <c r="B9" s="39"/>
      <c r="C9" s="39"/>
      <c r="D9" s="39"/>
      <c r="E9" s="39"/>
      <c r="F9" s="39"/>
      <c r="G9" s="40"/>
      <c r="H9" s="36" t="s">
        <v>118</v>
      </c>
      <c r="I9" s="36"/>
      <c r="J9" s="37"/>
      <c r="K9" s="35"/>
      <c r="L9" s="38"/>
    </row>
    <row r="11" spans="1:12" ht="84.75" customHeight="1" x14ac:dyDescent="0.25">
      <c r="B11" s="89" t="s">
        <v>119</v>
      </c>
      <c r="C11" s="89"/>
      <c r="D11" s="89"/>
      <c r="E11" s="89"/>
      <c r="F11" s="89"/>
      <c r="G11" s="89"/>
      <c r="H11" s="89"/>
      <c r="I11" s="89"/>
    </row>
    <row r="13" spans="1:12" x14ac:dyDescent="0.25">
      <c r="B13" t="s">
        <v>107</v>
      </c>
    </row>
    <row r="14" spans="1:12" x14ac:dyDescent="0.25">
      <c r="B14" t="s">
        <v>120</v>
      </c>
      <c r="D14" t="s">
        <v>121</v>
      </c>
    </row>
  </sheetData>
  <mergeCells count="2">
    <mergeCell ref="A2:L2"/>
    <mergeCell ref="B11:I11"/>
  </mergeCells>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Pakiet 1</vt:lpstr>
      <vt:lpstr>Pakiet 2</vt:lpstr>
      <vt:lpstr>Pakiet 3</vt:lpstr>
      <vt:lpstr>Pakiet 4</vt:lpstr>
      <vt:lpstr>Pakiet 5</vt:lpstr>
      <vt:lpstr>Pakiet 6</vt:lpstr>
      <vt:lpstr>Pakiet 7</vt:lpstr>
      <vt:lpstr>Pakiet 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2019-02-25T09:42:14Z</dcterms:modified>
</cp:coreProperties>
</file>